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BC0677A-BBCC-4079-BA0F-F159A6475B5B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本科计划" sheetId="2" r:id="rId1"/>
  </sheets>
  <definedNames>
    <definedName name="_xlnm._FilterDatabase" localSheetId="0" hidden="1">本科计划!$A$2:$AJ$2</definedName>
    <definedName name="OLE_LINK3" localSheetId="0">本科计划!#REF!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V3" i="2" l="1"/>
  <c r="W3" i="2"/>
  <c r="X3" i="2"/>
  <c r="Y3" i="2"/>
  <c r="Z3" i="2"/>
  <c r="AA3" i="2"/>
  <c r="AB3" i="2"/>
  <c r="AC3" i="2"/>
  <c r="AD3" i="2"/>
  <c r="AE3" i="2"/>
  <c r="AF3" i="2"/>
  <c r="AG3" i="2"/>
  <c r="AH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</calcChain>
</file>

<file path=xl/sharedStrings.xml><?xml version="1.0" encoding="utf-8"?>
<sst xmlns="http://schemas.openxmlformats.org/spreadsheetml/2006/main" count="462" uniqueCount="168">
  <si>
    <r>
      <rPr>
        <b/>
        <sz val="12"/>
        <rFont val="仿宋"/>
        <family val="3"/>
        <charset val="134"/>
      </rPr>
      <t>河北</t>
    </r>
  </si>
  <si>
    <r>
      <rPr>
        <b/>
        <sz val="12"/>
        <rFont val="仿宋"/>
        <family val="3"/>
        <charset val="134"/>
      </rPr>
      <t>山西</t>
    </r>
  </si>
  <si>
    <r>
      <rPr>
        <b/>
        <sz val="12"/>
        <rFont val="仿宋"/>
        <family val="3"/>
        <charset val="134"/>
      </rPr>
      <t>辽宁</t>
    </r>
  </si>
  <si>
    <r>
      <rPr>
        <b/>
        <sz val="12"/>
        <rFont val="仿宋"/>
        <family val="3"/>
        <charset val="134"/>
      </rPr>
      <t>吉林</t>
    </r>
  </si>
  <si>
    <r>
      <rPr>
        <b/>
        <sz val="12"/>
        <rFont val="仿宋"/>
        <family val="3"/>
        <charset val="134"/>
      </rPr>
      <t>上海</t>
    </r>
  </si>
  <si>
    <r>
      <rPr>
        <b/>
        <sz val="12"/>
        <rFont val="仿宋"/>
        <family val="3"/>
        <charset val="134"/>
      </rPr>
      <t>浙江</t>
    </r>
  </si>
  <si>
    <r>
      <rPr>
        <b/>
        <sz val="12"/>
        <rFont val="仿宋"/>
        <family val="3"/>
        <charset val="134"/>
      </rPr>
      <t>安徽</t>
    </r>
  </si>
  <si>
    <r>
      <rPr>
        <b/>
        <sz val="12"/>
        <rFont val="仿宋"/>
        <family val="3"/>
        <charset val="134"/>
      </rPr>
      <t>福建</t>
    </r>
  </si>
  <si>
    <r>
      <rPr>
        <b/>
        <sz val="12"/>
        <rFont val="仿宋"/>
        <family val="3"/>
        <charset val="134"/>
      </rPr>
      <t>江西</t>
    </r>
  </si>
  <si>
    <r>
      <rPr>
        <b/>
        <sz val="12"/>
        <rFont val="仿宋"/>
        <family val="3"/>
        <charset val="134"/>
      </rPr>
      <t>山东</t>
    </r>
  </si>
  <si>
    <r>
      <rPr>
        <b/>
        <sz val="12"/>
        <rFont val="仿宋"/>
        <family val="3"/>
        <charset val="134"/>
      </rPr>
      <t>湖北</t>
    </r>
  </si>
  <si>
    <r>
      <rPr>
        <b/>
        <sz val="12"/>
        <rFont val="仿宋"/>
        <family val="3"/>
        <charset val="134"/>
      </rPr>
      <t>广东</t>
    </r>
  </si>
  <si>
    <r>
      <rPr>
        <b/>
        <sz val="12"/>
        <rFont val="仿宋"/>
        <family val="3"/>
        <charset val="134"/>
      </rPr>
      <t>广西</t>
    </r>
  </si>
  <si>
    <r>
      <rPr>
        <b/>
        <sz val="12"/>
        <rFont val="仿宋"/>
        <family val="3"/>
        <charset val="134"/>
      </rPr>
      <t>海南</t>
    </r>
  </si>
  <si>
    <r>
      <rPr>
        <b/>
        <sz val="12"/>
        <rFont val="仿宋"/>
        <family val="3"/>
        <charset val="134"/>
      </rPr>
      <t>重庆</t>
    </r>
  </si>
  <si>
    <r>
      <rPr>
        <b/>
        <sz val="12"/>
        <rFont val="仿宋"/>
        <family val="3"/>
        <charset val="134"/>
      </rPr>
      <t>四川</t>
    </r>
  </si>
  <si>
    <r>
      <rPr>
        <b/>
        <sz val="12"/>
        <rFont val="仿宋"/>
        <family val="3"/>
        <charset val="134"/>
      </rPr>
      <t>贵州</t>
    </r>
  </si>
  <si>
    <r>
      <rPr>
        <b/>
        <sz val="12"/>
        <rFont val="仿宋"/>
        <family val="3"/>
        <charset val="134"/>
      </rPr>
      <t>云南</t>
    </r>
  </si>
  <si>
    <r>
      <rPr>
        <b/>
        <sz val="12"/>
        <rFont val="仿宋"/>
        <family val="3"/>
        <charset val="134"/>
      </rPr>
      <t>陕西</t>
    </r>
  </si>
  <si>
    <r>
      <rPr>
        <b/>
        <sz val="12"/>
        <rFont val="仿宋"/>
        <family val="3"/>
        <charset val="134"/>
      </rPr>
      <t>甘肃</t>
    </r>
  </si>
  <si>
    <r>
      <rPr>
        <b/>
        <sz val="12"/>
        <rFont val="仿宋"/>
        <family val="3"/>
        <charset val="134"/>
      </rPr>
      <t>青海</t>
    </r>
  </si>
  <si>
    <r>
      <rPr>
        <b/>
        <sz val="12"/>
        <rFont val="仿宋"/>
        <family val="3"/>
        <charset val="134"/>
      </rPr>
      <t>宁夏</t>
    </r>
  </si>
  <si>
    <r>
      <rPr>
        <b/>
        <sz val="12"/>
        <rFont val="仿宋"/>
        <family val="3"/>
        <charset val="134"/>
      </rPr>
      <t>湖南</t>
    </r>
  </si>
  <si>
    <t>其他</t>
    <phoneticPr fontId="1" type="noConversion"/>
  </si>
  <si>
    <r>
      <rPr>
        <b/>
        <sz val="9"/>
        <rFont val="仿宋"/>
        <family val="3"/>
        <charset val="134"/>
      </rPr>
      <t>黑龙江</t>
    </r>
  </si>
  <si>
    <t>总人数与分省人数</t>
    <phoneticPr fontId="1" type="noConversion"/>
  </si>
  <si>
    <r>
      <rPr>
        <b/>
        <sz val="12"/>
        <rFont val="仿宋_GB2312"/>
        <family val="3"/>
        <charset val="134"/>
      </rPr>
      <t>新疆</t>
    </r>
  </si>
  <si>
    <t>计算机科学与技术学院</t>
    <phoneticPr fontId="1" type="noConversion"/>
  </si>
  <si>
    <r>
      <rPr>
        <b/>
        <sz val="9"/>
        <rFont val="仿宋_GB2312"/>
        <family val="3"/>
        <charset val="134"/>
      </rPr>
      <t>内蒙古</t>
    </r>
    <phoneticPr fontId="1" type="noConversion"/>
  </si>
  <si>
    <r>
      <rPr>
        <b/>
        <sz val="12"/>
        <rFont val="仿宋"/>
        <family val="3"/>
        <charset val="134"/>
      </rPr>
      <t>学院名称</t>
    </r>
  </si>
  <si>
    <r>
      <rPr>
        <b/>
        <sz val="12"/>
        <rFont val="仿宋"/>
        <family val="3"/>
        <charset val="134"/>
      </rPr>
      <t>北京</t>
    </r>
  </si>
  <si>
    <r>
      <rPr>
        <b/>
        <sz val="12"/>
        <rFont val="仿宋"/>
        <family val="3"/>
        <charset val="134"/>
      </rPr>
      <t>天津</t>
    </r>
  </si>
  <si>
    <r>
      <rPr>
        <b/>
        <sz val="12"/>
        <rFont val="仿宋"/>
        <family val="3"/>
        <charset val="134"/>
      </rPr>
      <t>江苏</t>
    </r>
  </si>
  <si>
    <r>
      <rPr>
        <sz val="12"/>
        <rFont val="仿宋"/>
        <family val="3"/>
        <charset val="134"/>
      </rPr>
      <t>电气工程与自动化学院</t>
    </r>
  </si>
  <si>
    <r>
      <rPr>
        <sz val="12"/>
        <rFont val="仿宋"/>
        <family val="3"/>
        <charset val="134"/>
      </rPr>
      <t>物理与电子信息学院</t>
    </r>
  </si>
  <si>
    <r>
      <rPr>
        <sz val="12"/>
        <rFont val="仿宋"/>
        <family val="3"/>
        <charset val="134"/>
      </rPr>
      <t>安全科学与工程学院</t>
    </r>
  </si>
  <si>
    <r>
      <rPr>
        <sz val="12"/>
        <rFont val="仿宋"/>
        <family val="3"/>
        <charset val="134"/>
      </rPr>
      <t>医学院</t>
    </r>
  </si>
  <si>
    <r>
      <rPr>
        <sz val="12"/>
        <rFont val="仿宋"/>
        <family val="3"/>
        <charset val="134"/>
      </rPr>
      <t>能源科学与工程学院</t>
    </r>
  </si>
  <si>
    <r>
      <rPr>
        <sz val="12"/>
        <rFont val="仿宋"/>
        <family val="3"/>
        <charset val="134"/>
      </rPr>
      <t>机械与动力工程学院</t>
    </r>
  </si>
  <si>
    <r>
      <rPr>
        <sz val="12"/>
        <rFont val="仿宋"/>
        <family val="3"/>
        <charset val="134"/>
      </rPr>
      <t>测绘与国土信息工程学院</t>
    </r>
  </si>
  <si>
    <r>
      <rPr>
        <sz val="12"/>
        <rFont val="仿宋"/>
        <family val="3"/>
        <charset val="134"/>
      </rPr>
      <t>化学化工学院</t>
    </r>
  </si>
  <si>
    <r>
      <rPr>
        <sz val="12"/>
        <rFont val="仿宋"/>
        <family val="3"/>
        <charset val="134"/>
      </rPr>
      <t>材料科学与工程学院</t>
    </r>
  </si>
  <si>
    <r>
      <rPr>
        <sz val="12"/>
        <rFont val="仿宋"/>
        <family val="3"/>
        <charset val="134"/>
      </rPr>
      <t>数学与信息科学学院</t>
    </r>
  </si>
  <si>
    <r>
      <rPr>
        <sz val="12"/>
        <rFont val="仿宋"/>
        <family val="3"/>
        <charset val="134"/>
      </rPr>
      <t>土木工程学院</t>
    </r>
  </si>
  <si>
    <r>
      <rPr>
        <sz val="12"/>
        <rFont val="仿宋"/>
        <family val="3"/>
        <charset val="134"/>
      </rPr>
      <t>建筑与艺术设计学院</t>
    </r>
  </si>
  <si>
    <r>
      <rPr>
        <sz val="12"/>
        <rFont val="仿宋"/>
        <family val="3"/>
        <charset val="134"/>
      </rPr>
      <t>资源环境学院</t>
    </r>
  </si>
  <si>
    <r>
      <rPr>
        <sz val="12"/>
        <rFont val="仿宋"/>
        <family val="3"/>
        <charset val="134"/>
      </rPr>
      <t>应急管理学院</t>
    </r>
    <r>
      <rPr>
        <sz val="12"/>
        <rFont val="Times New Roman"/>
        <family val="1"/>
      </rPr>
      <t xml:space="preserve"> </t>
    </r>
  </si>
  <si>
    <r>
      <rPr>
        <sz val="12"/>
        <rFont val="仿宋"/>
        <family val="3"/>
        <charset val="134"/>
      </rPr>
      <t>工商管理学院</t>
    </r>
  </si>
  <si>
    <r>
      <rPr>
        <sz val="12"/>
        <rFont val="仿宋"/>
        <family val="3"/>
        <charset val="134"/>
      </rPr>
      <t>财经学院</t>
    </r>
  </si>
  <si>
    <r>
      <rPr>
        <sz val="12"/>
        <rFont val="仿宋"/>
        <family val="3"/>
        <charset val="134"/>
      </rPr>
      <t>外国语学院</t>
    </r>
  </si>
  <si>
    <r>
      <rPr>
        <sz val="12"/>
        <rFont val="仿宋"/>
        <family val="3"/>
        <charset val="134"/>
      </rPr>
      <t>文法学院</t>
    </r>
  </si>
  <si>
    <r>
      <rPr>
        <sz val="12"/>
        <rFont val="仿宋"/>
        <family val="3"/>
        <charset val="134"/>
      </rPr>
      <t>软件学院</t>
    </r>
  </si>
  <si>
    <r>
      <rPr>
        <sz val="12"/>
        <rFont val="仿宋"/>
        <family val="3"/>
        <charset val="134"/>
      </rPr>
      <t>利莫瑞克国际学院</t>
    </r>
  </si>
  <si>
    <r>
      <rPr>
        <sz val="12"/>
        <rFont val="仿宋"/>
        <family val="3"/>
        <charset val="134"/>
      </rPr>
      <t>鹤壁工程技术学院</t>
    </r>
  </si>
  <si>
    <r>
      <rPr>
        <sz val="12"/>
        <rFont val="仿宋"/>
        <family val="3"/>
        <charset val="134"/>
      </rPr>
      <t>平煤工程技术学院</t>
    </r>
  </si>
  <si>
    <r>
      <rPr>
        <sz val="12"/>
        <rFont val="仿宋"/>
        <family val="3"/>
        <charset val="134"/>
      </rPr>
      <t>河南测绘技术产业学院</t>
    </r>
  </si>
  <si>
    <r>
      <rPr>
        <sz val="12"/>
        <rFont val="仿宋"/>
        <family val="3"/>
        <charset val="134"/>
      </rPr>
      <t>体育学院</t>
    </r>
  </si>
  <si>
    <r>
      <rPr>
        <sz val="12"/>
        <rFont val="仿宋"/>
        <family val="3"/>
        <charset val="134"/>
      </rPr>
      <t>音乐学院</t>
    </r>
  </si>
  <si>
    <r>
      <rPr>
        <sz val="12"/>
        <rFont val="仿宋_GB2312"/>
        <family val="3"/>
        <charset val="134"/>
      </rPr>
      <t>其他</t>
    </r>
    <phoneticPr fontId="1" type="noConversion"/>
  </si>
  <si>
    <t>河南</t>
    <phoneticPr fontId="1" type="noConversion"/>
  </si>
  <si>
    <r>
      <rPr>
        <sz val="12"/>
        <rFont val="FangSong"/>
        <family val="3"/>
        <charset val="134"/>
      </rPr>
      <t>艺考类</t>
    </r>
    <phoneticPr fontId="1" type="noConversion"/>
  </si>
  <si>
    <t>备注：具体招生计划以各省（区、市）招生主管部门公布为准。</t>
    <phoneticPr fontId="1" type="noConversion"/>
  </si>
  <si>
    <r>
      <rPr>
        <b/>
        <sz val="12"/>
        <rFont val="FangSong"/>
        <family val="3"/>
        <charset val="134"/>
      </rPr>
      <t>专业（类）名称</t>
    </r>
    <phoneticPr fontId="1" type="noConversion"/>
  </si>
  <si>
    <r>
      <rPr>
        <b/>
        <sz val="12"/>
        <rFont val="FangSong"/>
        <family val="3"/>
        <charset val="134"/>
      </rPr>
      <t>类别</t>
    </r>
    <phoneticPr fontId="1" type="noConversion"/>
  </si>
  <si>
    <r>
      <rPr>
        <b/>
        <sz val="12"/>
        <rFont val="FangSong"/>
        <family val="3"/>
        <charset val="134"/>
      </rPr>
      <t>分专业计划</t>
    </r>
    <phoneticPr fontId="1" type="noConversion"/>
  </si>
  <si>
    <r>
      <rPr>
        <sz val="12"/>
        <rFont val="FangSong"/>
        <family val="3"/>
        <charset val="134"/>
      </rPr>
      <t>电气工程及其自动化</t>
    </r>
  </si>
  <si>
    <r>
      <rPr>
        <sz val="12"/>
        <rFont val="FangSong"/>
        <family val="3"/>
        <charset val="134"/>
      </rPr>
      <t>普通类</t>
    </r>
    <phoneticPr fontId="1" type="noConversion"/>
  </si>
  <si>
    <r>
      <rPr>
        <sz val="12"/>
        <rFont val="FangSong"/>
        <family val="3"/>
        <charset val="134"/>
      </rPr>
      <t>计算机科学与技术</t>
    </r>
  </si>
  <si>
    <r>
      <rPr>
        <sz val="12"/>
        <rFont val="FangSong"/>
        <family val="3"/>
        <charset val="134"/>
      </rPr>
      <t>电子信息工程</t>
    </r>
  </si>
  <si>
    <r>
      <rPr>
        <sz val="12"/>
        <rFont val="FangSong"/>
        <family val="3"/>
        <charset val="134"/>
      </rPr>
      <t>计算机科学与技术（机器感知与机器视觉方向）</t>
    </r>
  </si>
  <si>
    <r>
      <rPr>
        <sz val="12"/>
        <rFont val="FangSong"/>
        <family val="3"/>
        <charset val="134"/>
      </rPr>
      <t>通信工程</t>
    </r>
  </si>
  <si>
    <r>
      <rPr>
        <sz val="12"/>
        <rFont val="FangSong"/>
        <family val="3"/>
        <charset val="134"/>
      </rPr>
      <t>自动化</t>
    </r>
  </si>
  <si>
    <r>
      <rPr>
        <sz val="12"/>
        <rFont val="FangSong"/>
        <family val="3"/>
        <charset val="134"/>
      </rPr>
      <t>物联网工程</t>
    </r>
  </si>
  <si>
    <r>
      <rPr>
        <sz val="12"/>
        <rFont val="FangSong"/>
        <family val="3"/>
        <charset val="134"/>
      </rPr>
      <t>人工智能</t>
    </r>
  </si>
  <si>
    <r>
      <rPr>
        <sz val="12"/>
        <rFont val="FangSong"/>
        <family val="3"/>
        <charset val="134"/>
      </rPr>
      <t>微电子科学与工程</t>
    </r>
  </si>
  <si>
    <r>
      <rPr>
        <sz val="12"/>
        <rFont val="FangSong"/>
        <family val="3"/>
        <charset val="134"/>
      </rPr>
      <t>机器人工程</t>
    </r>
  </si>
  <si>
    <r>
      <rPr>
        <sz val="12"/>
        <rFont val="FangSong"/>
        <family val="3"/>
        <charset val="134"/>
      </rPr>
      <t>安全工程（卓越计划班）</t>
    </r>
  </si>
  <si>
    <r>
      <rPr>
        <sz val="12"/>
        <rFont val="FangSong"/>
        <family val="3"/>
        <charset val="134"/>
      </rPr>
      <t>临床医学</t>
    </r>
  </si>
  <si>
    <r>
      <rPr>
        <sz val="12"/>
        <rFont val="FangSong"/>
        <family val="3"/>
        <charset val="134"/>
      </rPr>
      <t>新能源科学与工程</t>
    </r>
  </si>
  <si>
    <r>
      <rPr>
        <sz val="12"/>
        <rFont val="FangSong"/>
        <family val="3"/>
        <charset val="134"/>
      </rPr>
      <t>机械设计制造及其自动化</t>
    </r>
  </si>
  <si>
    <r>
      <rPr>
        <sz val="12"/>
        <rFont val="FangSong"/>
        <family val="3"/>
        <charset val="134"/>
      </rPr>
      <t>能源与动力工程</t>
    </r>
  </si>
  <si>
    <r>
      <rPr>
        <sz val="12"/>
        <rFont val="FangSong"/>
        <family val="3"/>
        <charset val="134"/>
      </rPr>
      <t>车辆工程</t>
    </r>
  </si>
  <si>
    <r>
      <rPr>
        <sz val="12"/>
        <rFont val="FangSong"/>
        <family val="3"/>
        <charset val="134"/>
      </rPr>
      <t>智能制造工程</t>
    </r>
  </si>
  <si>
    <r>
      <rPr>
        <sz val="12"/>
        <rFont val="FangSong"/>
        <family val="3"/>
        <charset val="134"/>
      </rPr>
      <t>测控技术与仪器</t>
    </r>
  </si>
  <si>
    <r>
      <rPr>
        <sz val="12"/>
        <rFont val="FangSong"/>
        <family val="3"/>
        <charset val="134"/>
      </rPr>
      <t>测绘工程（卓越计划班）</t>
    </r>
  </si>
  <si>
    <r>
      <rPr>
        <sz val="12"/>
        <rFont val="FangSong"/>
        <family val="3"/>
        <charset val="134"/>
      </rPr>
      <t>测绘工程（导航方向）</t>
    </r>
  </si>
  <si>
    <r>
      <rPr>
        <sz val="12"/>
        <rFont val="FangSong"/>
        <family val="3"/>
        <charset val="134"/>
      </rPr>
      <t>遥感科学与技术</t>
    </r>
  </si>
  <si>
    <r>
      <rPr>
        <sz val="12"/>
        <rFont val="FangSong"/>
        <family val="3"/>
        <charset val="134"/>
      </rPr>
      <t>遥感科学与技术（自然资源遥感）</t>
    </r>
  </si>
  <si>
    <r>
      <rPr>
        <sz val="12"/>
        <rFont val="FangSong"/>
        <family val="3"/>
        <charset val="134"/>
      </rPr>
      <t>储能科学与工程</t>
    </r>
  </si>
  <si>
    <r>
      <rPr>
        <sz val="12"/>
        <rFont val="FangSong"/>
        <family val="3"/>
        <charset val="134"/>
      </rPr>
      <t>新能源材料与器件</t>
    </r>
  </si>
  <si>
    <r>
      <rPr>
        <sz val="12"/>
        <rFont val="FangSong"/>
        <family val="3"/>
        <charset val="134"/>
      </rPr>
      <t>材料成型及控制工程</t>
    </r>
  </si>
  <si>
    <r>
      <rPr>
        <sz val="12"/>
        <rFont val="FangSong"/>
        <family val="3"/>
        <charset val="134"/>
      </rPr>
      <t>智能材料与结构</t>
    </r>
  </si>
  <si>
    <r>
      <rPr>
        <sz val="12"/>
        <rFont val="FangSong"/>
        <family val="3"/>
        <charset val="134"/>
      </rPr>
      <t>材料科学与工程</t>
    </r>
  </si>
  <si>
    <r>
      <rPr>
        <sz val="12"/>
        <rFont val="FangSong"/>
        <family val="3"/>
        <charset val="134"/>
      </rPr>
      <t>应用化学</t>
    </r>
  </si>
  <si>
    <r>
      <rPr>
        <sz val="12"/>
        <rFont val="FangSong"/>
        <family val="3"/>
        <charset val="134"/>
      </rPr>
      <t>化学工程与工艺</t>
    </r>
  </si>
  <si>
    <r>
      <rPr>
        <sz val="12"/>
        <rFont val="FangSong"/>
        <family val="3"/>
        <charset val="134"/>
      </rPr>
      <t>药学</t>
    </r>
  </si>
  <si>
    <r>
      <rPr>
        <sz val="12"/>
        <rFont val="FangSong"/>
        <family val="3"/>
        <charset val="134"/>
      </rPr>
      <t>数学类</t>
    </r>
  </si>
  <si>
    <r>
      <rPr>
        <sz val="12"/>
        <rFont val="FangSong"/>
        <family val="3"/>
        <charset val="134"/>
      </rPr>
      <t>应用物理学</t>
    </r>
  </si>
  <si>
    <r>
      <rPr>
        <sz val="12"/>
        <rFont val="FangSong"/>
        <family val="3"/>
        <charset val="134"/>
      </rPr>
      <t>工程力学</t>
    </r>
  </si>
  <si>
    <r>
      <rPr>
        <sz val="12"/>
        <rFont val="FangSong"/>
        <family val="3"/>
        <charset val="134"/>
      </rPr>
      <t>护理学</t>
    </r>
  </si>
  <si>
    <r>
      <rPr>
        <sz val="12"/>
        <rFont val="FangSong"/>
        <family val="3"/>
        <charset val="134"/>
      </rPr>
      <t>采矿工程（卓越计划班）</t>
    </r>
  </si>
  <si>
    <r>
      <rPr>
        <sz val="12"/>
        <rFont val="FangSong"/>
        <family val="3"/>
        <charset val="134"/>
      </rPr>
      <t>工业设计</t>
    </r>
  </si>
  <si>
    <r>
      <rPr>
        <sz val="12"/>
        <rFont val="FangSong"/>
        <family val="3"/>
        <charset val="134"/>
      </rPr>
      <t>轨道交通信号与控制</t>
    </r>
  </si>
  <si>
    <r>
      <rPr>
        <sz val="12"/>
        <rFont val="FangSong"/>
        <family val="3"/>
        <charset val="134"/>
      </rPr>
      <t>智慧交通</t>
    </r>
  </si>
  <si>
    <r>
      <rPr>
        <sz val="12"/>
        <rFont val="FangSong"/>
        <family val="3"/>
        <charset val="134"/>
      </rPr>
      <t>环境工程</t>
    </r>
  </si>
  <si>
    <r>
      <rPr>
        <sz val="12"/>
        <rFont val="FangSong"/>
        <family val="3"/>
        <charset val="134"/>
      </rPr>
      <t>消防工程</t>
    </r>
  </si>
  <si>
    <r>
      <rPr>
        <sz val="12"/>
        <rFont val="FangSong"/>
        <family val="3"/>
        <charset val="134"/>
      </rPr>
      <t>应急技术与管理</t>
    </r>
  </si>
  <si>
    <r>
      <rPr>
        <sz val="12"/>
        <rFont val="FangSong"/>
        <family val="3"/>
        <charset val="134"/>
      </rPr>
      <t>智能采矿工程</t>
    </r>
  </si>
  <si>
    <r>
      <rPr>
        <sz val="12"/>
        <rFont val="FangSong"/>
        <family val="3"/>
        <charset val="134"/>
      </rPr>
      <t>地质工程（含卓越计划）</t>
    </r>
  </si>
  <si>
    <r>
      <rPr>
        <sz val="12"/>
        <rFont val="FangSong"/>
        <family val="3"/>
        <charset val="134"/>
      </rPr>
      <t>矿物加工工程（卓越计划班）</t>
    </r>
  </si>
  <si>
    <r>
      <rPr>
        <sz val="12"/>
        <rFont val="FangSong"/>
        <family val="3"/>
        <charset val="134"/>
      </rPr>
      <t>土木工程</t>
    </r>
  </si>
  <si>
    <r>
      <rPr>
        <sz val="12"/>
        <rFont val="FangSong"/>
        <family val="3"/>
        <charset val="134"/>
      </rPr>
      <t>智能建造</t>
    </r>
  </si>
  <si>
    <r>
      <rPr>
        <sz val="12"/>
        <rFont val="FangSong"/>
        <family val="3"/>
        <charset val="134"/>
      </rPr>
      <t>城市地下空间工程</t>
    </r>
  </si>
  <si>
    <r>
      <rPr>
        <sz val="12"/>
        <rFont val="FangSong"/>
        <family val="3"/>
        <charset val="134"/>
      </rPr>
      <t>地理信息科学（智能时空信息）</t>
    </r>
  </si>
  <si>
    <r>
      <rPr>
        <sz val="12"/>
        <rFont val="FangSong"/>
        <family val="3"/>
        <charset val="134"/>
      </rPr>
      <t>地理信息科学（空间大数据与智慧城市）</t>
    </r>
  </si>
  <si>
    <r>
      <rPr>
        <sz val="12"/>
        <rFont val="FangSong"/>
        <family val="3"/>
        <charset val="134"/>
      </rPr>
      <t>水文与水资源工程（智慧水文方向）</t>
    </r>
  </si>
  <si>
    <r>
      <rPr>
        <sz val="12"/>
        <rFont val="FangSong"/>
        <family val="3"/>
        <charset val="134"/>
      </rPr>
      <t>资源环境大数据工程</t>
    </r>
  </si>
  <si>
    <r>
      <rPr>
        <sz val="12"/>
        <rFont val="FangSong"/>
        <family val="3"/>
        <charset val="134"/>
      </rPr>
      <t>资源勘查工程（清洁能源勘查方向）</t>
    </r>
  </si>
  <si>
    <r>
      <rPr>
        <sz val="12"/>
        <rFont val="FangSong"/>
        <family val="3"/>
        <charset val="134"/>
      </rPr>
      <t>资源勘查工程（战略矿产资源方向）</t>
    </r>
  </si>
  <si>
    <r>
      <rPr>
        <sz val="12"/>
        <rFont val="FangSong"/>
        <family val="3"/>
        <charset val="134"/>
      </rPr>
      <t>工业工程</t>
    </r>
  </si>
  <si>
    <r>
      <rPr>
        <sz val="12"/>
        <rFont val="FangSong"/>
        <family val="3"/>
        <charset val="134"/>
      </rPr>
      <t>数字经济</t>
    </r>
  </si>
  <si>
    <r>
      <rPr>
        <sz val="12"/>
        <rFont val="FangSong"/>
        <family val="3"/>
        <charset val="134"/>
      </rPr>
      <t>工程管理</t>
    </r>
  </si>
  <si>
    <r>
      <rPr>
        <sz val="12"/>
        <rFont val="FangSong"/>
        <family val="3"/>
        <charset val="134"/>
      </rPr>
      <t>财务管理</t>
    </r>
  </si>
  <si>
    <r>
      <rPr>
        <sz val="12"/>
        <rFont val="FangSong"/>
        <family val="3"/>
        <charset val="134"/>
      </rPr>
      <t>会计学</t>
    </r>
  </si>
  <si>
    <r>
      <rPr>
        <sz val="12"/>
        <rFont val="FangSong"/>
        <family val="3"/>
        <charset val="134"/>
      </rPr>
      <t>金融学</t>
    </r>
  </si>
  <si>
    <r>
      <rPr>
        <sz val="12"/>
        <rFont val="FangSong"/>
        <family val="3"/>
        <charset val="134"/>
      </rPr>
      <t>工商管理</t>
    </r>
  </si>
  <si>
    <r>
      <rPr>
        <sz val="12"/>
        <rFont val="FangSong"/>
        <family val="3"/>
        <charset val="134"/>
      </rPr>
      <t>人力资源管理</t>
    </r>
  </si>
  <si>
    <r>
      <rPr>
        <sz val="12"/>
        <rFont val="FangSong"/>
        <family val="3"/>
        <charset val="134"/>
      </rPr>
      <t>大数据管理与应用</t>
    </r>
  </si>
  <si>
    <r>
      <rPr>
        <sz val="12"/>
        <rFont val="FangSong"/>
        <family val="3"/>
        <charset val="134"/>
      </rPr>
      <t>英语</t>
    </r>
  </si>
  <si>
    <r>
      <rPr>
        <sz val="12"/>
        <rFont val="FangSong"/>
        <family val="3"/>
        <charset val="134"/>
      </rPr>
      <t>建筑学</t>
    </r>
  </si>
  <si>
    <r>
      <rPr>
        <sz val="12"/>
        <rFont val="FangSong"/>
        <family val="3"/>
        <charset val="134"/>
      </rPr>
      <t>城乡规划</t>
    </r>
  </si>
  <si>
    <r>
      <rPr>
        <sz val="12"/>
        <rFont val="FangSong"/>
        <family val="3"/>
        <charset val="134"/>
      </rPr>
      <t>法学</t>
    </r>
  </si>
  <si>
    <r>
      <rPr>
        <sz val="12"/>
        <rFont val="FangSong"/>
        <family val="3"/>
        <charset val="134"/>
      </rPr>
      <t>汉语言文学</t>
    </r>
  </si>
  <si>
    <r>
      <rPr>
        <sz val="12"/>
        <rFont val="FangSong"/>
        <family val="3"/>
        <charset val="134"/>
      </rPr>
      <t>公共事业管理</t>
    </r>
  </si>
  <si>
    <r>
      <rPr>
        <sz val="12"/>
        <rFont val="FangSong"/>
        <family val="3"/>
        <charset val="134"/>
      </rPr>
      <t>国家专项</t>
    </r>
    <phoneticPr fontId="1" type="noConversion"/>
  </si>
  <si>
    <r>
      <rPr>
        <sz val="12"/>
        <rFont val="FangSong"/>
        <family val="3"/>
        <charset val="134"/>
      </rPr>
      <t>地方专项</t>
    </r>
    <phoneticPr fontId="1" type="noConversion"/>
  </si>
  <si>
    <r>
      <rPr>
        <sz val="12"/>
        <rFont val="FangSong"/>
        <family val="3"/>
        <charset val="134"/>
      </rPr>
      <t>软件工程</t>
    </r>
  </si>
  <si>
    <r>
      <rPr>
        <sz val="12"/>
        <rFont val="FangSong"/>
        <family val="3"/>
        <charset val="134"/>
      </rPr>
      <t>软件单列</t>
    </r>
    <phoneticPr fontId="1" type="noConversion"/>
  </si>
  <si>
    <r>
      <rPr>
        <sz val="12"/>
        <rFont val="FangSong"/>
        <family val="3"/>
        <charset val="134"/>
      </rPr>
      <t>数据科学与大数据技术</t>
    </r>
  </si>
  <si>
    <r>
      <rPr>
        <sz val="12"/>
        <rFont val="FangSong"/>
        <family val="3"/>
        <charset val="134"/>
      </rPr>
      <t>网络空间安全</t>
    </r>
  </si>
  <si>
    <r>
      <rPr>
        <sz val="12"/>
        <rFont val="FangSong"/>
        <family val="3"/>
        <charset val="134"/>
      </rPr>
      <t>计算机科学与技术（中外合作办学）</t>
    </r>
  </si>
  <si>
    <r>
      <rPr>
        <sz val="12"/>
        <rFont val="FangSong"/>
        <family val="3"/>
        <charset val="134"/>
      </rPr>
      <t>中外合作</t>
    </r>
    <phoneticPr fontId="1" type="noConversion"/>
  </si>
  <si>
    <r>
      <rPr>
        <sz val="12"/>
        <rFont val="FangSong"/>
        <family val="3"/>
        <charset val="134"/>
      </rPr>
      <t>自动化（中外合作办学）</t>
    </r>
  </si>
  <si>
    <r>
      <rPr>
        <sz val="12"/>
        <rFont val="FangSong"/>
        <family val="3"/>
        <charset val="134"/>
      </rPr>
      <t>电子信息工程（中外合作办学）</t>
    </r>
  </si>
  <si>
    <r>
      <rPr>
        <sz val="12"/>
        <rFont val="FangSong"/>
        <family val="3"/>
        <charset val="134"/>
      </rPr>
      <t>机械设计制造及其自动化</t>
    </r>
    <phoneticPr fontId="1" type="noConversion"/>
  </si>
  <si>
    <r>
      <rPr>
        <sz val="12"/>
        <rFont val="FangSong"/>
        <family val="3"/>
        <charset val="134"/>
      </rPr>
      <t>测绘工程</t>
    </r>
  </si>
  <si>
    <r>
      <rPr>
        <sz val="12"/>
        <rFont val="FangSong"/>
        <family val="3"/>
        <charset val="134"/>
      </rPr>
      <t>社会体育指导与管理</t>
    </r>
  </si>
  <si>
    <r>
      <rPr>
        <sz val="12"/>
        <rFont val="FangSong"/>
        <family val="3"/>
        <charset val="134"/>
      </rPr>
      <t>体育类</t>
    </r>
    <phoneticPr fontId="1" type="noConversion"/>
  </si>
  <si>
    <r>
      <rPr>
        <sz val="12"/>
        <rFont val="FangSong"/>
        <family val="3"/>
        <charset val="134"/>
      </rPr>
      <t>武术与民族传统体育</t>
    </r>
  </si>
  <si>
    <r>
      <rPr>
        <sz val="12"/>
        <rFont val="FangSong"/>
        <family val="3"/>
        <charset val="134"/>
      </rPr>
      <t>单招</t>
    </r>
    <phoneticPr fontId="1" type="noConversion"/>
  </si>
  <si>
    <r>
      <rPr>
        <sz val="12"/>
        <rFont val="FangSong"/>
        <family val="3"/>
        <charset val="134"/>
      </rPr>
      <t>舞蹈编导</t>
    </r>
  </si>
  <si>
    <r>
      <rPr>
        <sz val="12"/>
        <rFont val="FangSong"/>
        <family val="3"/>
        <charset val="134"/>
      </rPr>
      <t>音乐表演</t>
    </r>
  </si>
  <si>
    <r>
      <rPr>
        <sz val="12"/>
        <rFont val="FangSong"/>
        <family val="3"/>
        <charset val="134"/>
      </rPr>
      <t>高水平运动员</t>
    </r>
    <phoneticPr fontId="1" type="noConversion"/>
  </si>
  <si>
    <r>
      <rPr>
        <sz val="12"/>
        <rFont val="FangSong"/>
        <family val="3"/>
        <charset val="134"/>
      </rPr>
      <t>预留计划</t>
    </r>
    <phoneticPr fontId="1" type="noConversion"/>
  </si>
  <si>
    <r>
      <rPr>
        <sz val="12"/>
        <rFont val="FangSong"/>
        <family val="3"/>
        <charset val="134"/>
      </rPr>
      <t>民政服务与管理</t>
    </r>
    <phoneticPr fontId="1" type="noConversion"/>
  </si>
  <si>
    <r>
      <rPr>
        <sz val="11"/>
        <rFont val="FangSong"/>
        <family val="3"/>
        <charset val="134"/>
      </rPr>
      <t>专科</t>
    </r>
    <phoneticPr fontId="1" type="noConversion"/>
  </si>
  <si>
    <r>
      <rPr>
        <sz val="12"/>
        <rFont val="FangSong"/>
        <family val="3"/>
        <charset val="134"/>
      </rPr>
      <t>智慧健康养老服务与管理</t>
    </r>
    <phoneticPr fontId="1" type="noConversion"/>
  </si>
  <si>
    <r>
      <rPr>
        <sz val="12"/>
        <rFont val="FangSong"/>
        <family val="3"/>
        <charset val="134"/>
      </rPr>
      <t>现代殡葬技术与管理</t>
    </r>
    <phoneticPr fontId="1" type="noConversion"/>
  </si>
  <si>
    <r>
      <rPr>
        <sz val="12"/>
        <rFont val="FangSong"/>
        <family val="3"/>
        <charset val="134"/>
      </rPr>
      <t>设计学类（含环境设计、视觉传达设计</t>
    </r>
    <r>
      <rPr>
        <sz val="12"/>
        <rFont val="Times New Roman"/>
        <family val="1"/>
      </rPr>
      <t>2</t>
    </r>
    <r>
      <rPr>
        <sz val="12"/>
        <rFont val="FangSong"/>
        <family val="3"/>
        <charset val="134"/>
      </rPr>
      <t>个专业）</t>
    </r>
    <phoneticPr fontId="1" type="noConversion"/>
  </si>
  <si>
    <t>普通类</t>
    <phoneticPr fontId="1" type="noConversion"/>
  </si>
  <si>
    <t>备注</t>
    <phoneticPr fontId="1" type="noConversion"/>
  </si>
  <si>
    <t>河南测绘技术产业学院</t>
    <phoneticPr fontId="1" type="noConversion"/>
  </si>
  <si>
    <t>平煤工程技术学院</t>
    <phoneticPr fontId="1" type="noConversion"/>
  </si>
  <si>
    <t>鹤壁工程技术学院</t>
    <phoneticPr fontId="1" type="noConversion"/>
  </si>
  <si>
    <t>河南理工大学民政学院</t>
    <phoneticPr fontId="1" type="noConversion"/>
  </si>
  <si>
    <t>河南理工大学2025年全国招生来源计划</t>
    <phoneticPr fontId="1" type="noConversion"/>
  </si>
  <si>
    <t>体育类</t>
    <phoneticPr fontId="1" type="noConversion"/>
  </si>
  <si>
    <t>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</si>
</sst>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仿宋"/>
      <family val="3"/>
      <charset val="134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9"/>
      <name val="仿宋"/>
      <family val="3"/>
      <charset val="134"/>
    </font>
    <font>
      <b/>
      <sz val="12"/>
      <name val="仿宋_GB2312"/>
      <family val="3"/>
      <charset val="134"/>
    </font>
    <font>
      <b/>
      <sz val="9"/>
      <name val="仿宋_GB2312"/>
      <family val="3"/>
      <charset val="134"/>
    </font>
    <font>
      <sz val="11"/>
      <name val="等线"/>
      <family val="2"/>
      <scheme val="minor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等线"/>
      <family val="2"/>
      <scheme val="minor"/>
    </font>
    <font>
      <b/>
      <sz val="20"/>
      <name val="黑体"/>
      <family val="3"/>
      <charset val="134"/>
    </font>
    <font>
      <sz val="12"/>
      <name val="仿宋"/>
      <family val="3"/>
      <charset val="134"/>
    </font>
    <font>
      <sz val="12"/>
      <name val="仿宋_GB2312"/>
      <family val="3"/>
      <charset val="134"/>
    </font>
    <font>
      <sz val="12"/>
      <name val="FangSong"/>
      <family val="3"/>
      <charset val="134"/>
    </font>
    <font>
      <b/>
      <sz val="11"/>
      <color theme="1"/>
      <name val="仿宋_GB2312"/>
      <family val="3"/>
      <charset val="134"/>
    </font>
    <font>
      <b/>
      <sz val="12"/>
      <name val="FangSong"/>
      <family val="3"/>
      <charset val="134"/>
    </font>
    <font>
      <sz val="11"/>
      <name val="FangSong"/>
      <family val="3"/>
      <charset val="134"/>
    </font>
    <font>
      <sz val="11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176" fontId="0" fillId="0" borderId="0" xfId="0" applyNumberFormat="1" applyFill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76" fontId="11" fillId="0" borderId="0" xfId="0" applyNumberFormat="1" applyFont="1" applyFill="1" applyBorder="1" applyAlignment="1">
      <alignment horizontal="center"/>
    </xf>
    <xf numFmtId="176" fontId="1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3" fillId="0" borderId="0" xfId="0" applyFont="1" applyBorder="1" applyAlignment="1">
      <alignment horizontal="center"/>
    </xf>
    <xf numFmtId="176" fontId="4" fillId="0" borderId="0" xfId="0" applyNumberFormat="1" applyFont="1" applyFill="1" applyBorder="1"/>
    <xf numFmtId="176" fontId="4" fillId="0" borderId="0" xfId="0" applyNumberFormat="1" applyFont="1" applyBorder="1"/>
    <xf numFmtId="176" fontId="0" fillId="0" borderId="0" xfId="0" applyNumberFormat="1" applyAlignment="1">
      <alignment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/>
    <xf numFmtId="176" fontId="14" fillId="0" borderId="0" xfId="0" applyNumberFormat="1" applyFont="1" applyFill="1"/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/>
    <xf numFmtId="0" fontId="1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3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6"/>
  <sheetViews>
    <sheetView tabSelected="1" topLeftCell="B1" zoomScaleNormal="100" workbookViewId="0">
      <pane ySplit="3" topLeftCell="A139" activePane="bottomLeft" state="frozen"/>
      <selection pane="bottomLeft" activeCell="M135" sqref="M135"/>
    </sheetView>
  </sheetViews>
  <sheetFormatPr defaultRowHeight="14.5" x14ac:dyDescent="0.3"/>
  <cols>
    <col min="1" max="1" width="24.5" style="5" hidden="1" customWidth="1"/>
    <col min="2" max="2" width="33" style="35" customWidth="1"/>
    <col min="3" max="3" width="10.08203125" style="36" customWidth="1"/>
    <col min="4" max="4" width="12.08203125" style="37" customWidth="1"/>
    <col min="5" max="5" width="9.4140625" style="7" customWidth="1"/>
    <col min="6" max="6" width="5.25" style="6" customWidth="1"/>
    <col min="7" max="7" width="5.25" style="3" customWidth="1"/>
    <col min="8" max="14" width="5.25" style="6" customWidth="1"/>
    <col min="15" max="15" width="5.25" style="22" customWidth="1"/>
    <col min="16" max="17" width="5.25" style="6" customWidth="1"/>
    <col min="18" max="18" width="5.08203125" style="6" customWidth="1"/>
    <col min="19" max="27" width="5.08203125" style="3" customWidth="1"/>
    <col min="28" max="33" width="5.33203125" customWidth="1"/>
    <col min="34" max="34" width="5.33203125" style="4" customWidth="1"/>
    <col min="35" max="35" width="19.58203125" style="42" customWidth="1"/>
  </cols>
  <sheetData>
    <row r="1" spans="1:36" ht="49.75" customHeight="1" x14ac:dyDescent="0.3">
      <c r="A1" s="38" t="s">
        <v>165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6" s="1" customFormat="1" ht="26" customHeight="1" x14ac:dyDescent="0.3">
      <c r="A2" s="29" t="s">
        <v>29</v>
      </c>
      <c r="B2" s="29" t="s">
        <v>62</v>
      </c>
      <c r="C2" s="29" t="s">
        <v>63</v>
      </c>
      <c r="D2" s="29" t="s">
        <v>64</v>
      </c>
      <c r="E2" s="30" t="s">
        <v>59</v>
      </c>
      <c r="F2" s="2" t="s">
        <v>30</v>
      </c>
      <c r="G2" s="2" t="s">
        <v>31</v>
      </c>
      <c r="H2" s="2" t="s">
        <v>0</v>
      </c>
      <c r="I2" s="2" t="s">
        <v>1</v>
      </c>
      <c r="J2" s="20" t="s">
        <v>28</v>
      </c>
      <c r="K2" s="2" t="s">
        <v>2</v>
      </c>
      <c r="L2" s="2" t="s">
        <v>3</v>
      </c>
      <c r="M2" s="20" t="s">
        <v>24</v>
      </c>
      <c r="N2" s="2" t="s">
        <v>4</v>
      </c>
      <c r="O2" s="2" t="s">
        <v>32</v>
      </c>
      <c r="P2" s="2" t="s">
        <v>5</v>
      </c>
      <c r="Q2" s="2" t="s">
        <v>6</v>
      </c>
      <c r="R2" s="2" t="s">
        <v>7</v>
      </c>
      <c r="S2" s="2" t="s">
        <v>8</v>
      </c>
      <c r="T2" s="2" t="s">
        <v>9</v>
      </c>
      <c r="U2" s="2" t="s">
        <v>10</v>
      </c>
      <c r="V2" s="2" t="s">
        <v>22</v>
      </c>
      <c r="W2" s="2" t="s">
        <v>11</v>
      </c>
      <c r="X2" s="2" t="s">
        <v>12</v>
      </c>
      <c r="Y2" s="2" t="s">
        <v>13</v>
      </c>
      <c r="Z2" s="2" t="s">
        <v>14</v>
      </c>
      <c r="AA2" s="2" t="s">
        <v>15</v>
      </c>
      <c r="AB2" s="29" t="s">
        <v>16</v>
      </c>
      <c r="AC2" s="29" t="s">
        <v>17</v>
      </c>
      <c r="AD2" s="29" t="s">
        <v>18</v>
      </c>
      <c r="AE2" s="29" t="s">
        <v>19</v>
      </c>
      <c r="AF2" s="29" t="s">
        <v>20</v>
      </c>
      <c r="AG2" s="29" t="s">
        <v>21</v>
      </c>
      <c r="AH2" s="29" t="s">
        <v>26</v>
      </c>
      <c r="AI2" s="43" t="s">
        <v>160</v>
      </c>
    </row>
    <row r="3" spans="1:36" s="1" customFormat="1" ht="18" customHeight="1" x14ac:dyDescent="0.3">
      <c r="A3" s="30" t="s">
        <v>25</v>
      </c>
      <c r="B3" s="33"/>
      <c r="C3" s="29"/>
      <c r="D3" s="2">
        <v>10760</v>
      </c>
      <c r="E3" s="2">
        <f>10650-2458</f>
        <v>8192</v>
      </c>
      <c r="F3" s="2">
        <f t="shared" ref="F3:AH3" si="0">SUM(F4:F143)</f>
        <v>6</v>
      </c>
      <c r="G3" s="2">
        <f t="shared" si="0"/>
        <v>41</v>
      </c>
      <c r="H3" s="2">
        <f t="shared" si="0"/>
        <v>280</v>
      </c>
      <c r="I3" s="2">
        <f t="shared" si="0"/>
        <v>170</v>
      </c>
      <c r="J3" s="2">
        <f t="shared" si="0"/>
        <v>35</v>
      </c>
      <c r="K3" s="2">
        <f t="shared" si="0"/>
        <v>30</v>
      </c>
      <c r="L3" s="2">
        <f t="shared" si="0"/>
        <v>68</v>
      </c>
      <c r="M3" s="2">
        <f t="shared" si="0"/>
        <v>48</v>
      </c>
      <c r="N3" s="2">
        <f t="shared" si="0"/>
        <v>16</v>
      </c>
      <c r="O3" s="2">
        <f t="shared" si="0"/>
        <v>65</v>
      </c>
      <c r="P3" s="2">
        <f t="shared" si="0"/>
        <v>60</v>
      </c>
      <c r="Q3" s="2">
        <f t="shared" si="0"/>
        <v>305</v>
      </c>
      <c r="R3" s="2">
        <f t="shared" si="0"/>
        <v>118</v>
      </c>
      <c r="S3" s="2">
        <f t="shared" si="0"/>
        <v>120</v>
      </c>
      <c r="T3" s="2">
        <f t="shared" si="0"/>
        <v>135</v>
      </c>
      <c r="U3" s="2">
        <f t="shared" si="0"/>
        <v>95</v>
      </c>
      <c r="V3" s="2">
        <f t="shared" si="0"/>
        <v>130</v>
      </c>
      <c r="W3" s="2">
        <f t="shared" si="0"/>
        <v>55</v>
      </c>
      <c r="X3" s="2">
        <f t="shared" si="0"/>
        <v>60</v>
      </c>
      <c r="Y3" s="2">
        <f t="shared" si="0"/>
        <v>50</v>
      </c>
      <c r="Z3" s="2">
        <f t="shared" si="0"/>
        <v>60</v>
      </c>
      <c r="AA3" s="2">
        <f t="shared" si="0"/>
        <v>120</v>
      </c>
      <c r="AB3" s="2">
        <f t="shared" si="0"/>
        <v>56</v>
      </c>
      <c r="AC3" s="2">
        <f t="shared" si="0"/>
        <v>45</v>
      </c>
      <c r="AD3" s="2">
        <f t="shared" si="0"/>
        <v>88</v>
      </c>
      <c r="AE3" s="2">
        <f t="shared" si="0"/>
        <v>90</v>
      </c>
      <c r="AF3" s="2">
        <f t="shared" si="0"/>
        <v>20</v>
      </c>
      <c r="AG3" s="2">
        <f t="shared" si="0"/>
        <v>42</v>
      </c>
      <c r="AH3" s="2">
        <f t="shared" si="0"/>
        <v>50</v>
      </c>
      <c r="AI3" s="44"/>
    </row>
    <row r="4" spans="1:36" s="1" customFormat="1" ht="18" customHeight="1" x14ac:dyDescent="0.3">
      <c r="A4" s="27" t="s">
        <v>33</v>
      </c>
      <c r="B4" s="27" t="s">
        <v>65</v>
      </c>
      <c r="C4" s="24" t="s">
        <v>66</v>
      </c>
      <c r="D4" s="2">
        <v>238</v>
      </c>
      <c r="E4" s="2">
        <v>186</v>
      </c>
      <c r="F4" s="23">
        <v>2</v>
      </c>
      <c r="G4" s="23">
        <v>2</v>
      </c>
      <c r="H4" s="23">
        <v>5</v>
      </c>
      <c r="I4" s="23">
        <v>3</v>
      </c>
      <c r="J4" s="23"/>
      <c r="K4" s="23"/>
      <c r="L4" s="23">
        <v>2</v>
      </c>
      <c r="M4" s="23">
        <v>2</v>
      </c>
      <c r="N4" s="23"/>
      <c r="O4" s="23"/>
      <c r="P4" s="23"/>
      <c r="Q4" s="23">
        <v>7</v>
      </c>
      <c r="R4" s="23">
        <v>3</v>
      </c>
      <c r="S4" s="23">
        <v>4</v>
      </c>
      <c r="T4" s="23"/>
      <c r="U4" s="23">
        <v>3</v>
      </c>
      <c r="V4" s="23">
        <v>3</v>
      </c>
      <c r="W4" s="23"/>
      <c r="X4" s="23"/>
      <c r="Y4" s="23">
        <v>2</v>
      </c>
      <c r="Z4" s="23">
        <v>2</v>
      </c>
      <c r="AA4" s="23">
        <v>4</v>
      </c>
      <c r="AB4" s="24"/>
      <c r="AC4" s="24"/>
      <c r="AD4" s="24">
        <v>2</v>
      </c>
      <c r="AE4" s="24">
        <v>4</v>
      </c>
      <c r="AF4" s="24"/>
      <c r="AG4" s="24">
        <v>2</v>
      </c>
      <c r="AH4" s="24"/>
      <c r="AI4" s="44"/>
      <c r="AJ4" s="19"/>
    </row>
    <row r="5" spans="1:36" s="1" customFormat="1" ht="18" customHeight="1" x14ac:dyDescent="0.3">
      <c r="A5" s="26" t="s">
        <v>27</v>
      </c>
      <c r="B5" s="27" t="s">
        <v>67</v>
      </c>
      <c r="C5" s="24" t="s">
        <v>66</v>
      </c>
      <c r="D5" s="2">
        <v>163</v>
      </c>
      <c r="E5" s="2">
        <v>111</v>
      </c>
      <c r="F5" s="23"/>
      <c r="G5" s="23">
        <v>2</v>
      </c>
      <c r="H5" s="23">
        <v>5</v>
      </c>
      <c r="I5" s="23">
        <v>4</v>
      </c>
      <c r="J5" s="23"/>
      <c r="K5" s="23">
        <v>2</v>
      </c>
      <c r="L5" s="23">
        <v>2</v>
      </c>
      <c r="M5" s="23">
        <v>2</v>
      </c>
      <c r="N5" s="23"/>
      <c r="O5" s="23">
        <v>2</v>
      </c>
      <c r="P5" s="23"/>
      <c r="Q5" s="23">
        <v>4</v>
      </c>
      <c r="R5" s="23">
        <v>3</v>
      </c>
      <c r="S5" s="23">
        <v>2</v>
      </c>
      <c r="T5" s="23">
        <v>3</v>
      </c>
      <c r="U5" s="23"/>
      <c r="V5" s="23">
        <v>2</v>
      </c>
      <c r="W5" s="23"/>
      <c r="X5" s="23">
        <v>2</v>
      </c>
      <c r="Y5" s="23">
        <v>2</v>
      </c>
      <c r="Z5" s="23">
        <v>2</v>
      </c>
      <c r="AA5" s="23">
        <v>2</v>
      </c>
      <c r="AB5" s="24">
        <v>2</v>
      </c>
      <c r="AC5" s="24">
        <v>2</v>
      </c>
      <c r="AD5" s="24">
        <v>2</v>
      </c>
      <c r="AE5" s="24">
        <v>2</v>
      </c>
      <c r="AF5" s="24"/>
      <c r="AG5" s="24"/>
      <c r="AH5" s="24">
        <v>3</v>
      </c>
      <c r="AI5" s="44"/>
    </row>
    <row r="6" spans="1:36" s="1" customFormat="1" ht="18" customHeight="1" x14ac:dyDescent="0.3">
      <c r="A6" s="27" t="s">
        <v>34</v>
      </c>
      <c r="B6" s="27" t="s">
        <v>68</v>
      </c>
      <c r="C6" s="24" t="s">
        <v>66</v>
      </c>
      <c r="D6" s="2">
        <v>70</v>
      </c>
      <c r="E6" s="2">
        <v>49</v>
      </c>
      <c r="F6" s="23"/>
      <c r="G6" s="23"/>
      <c r="H6" s="23">
        <v>6</v>
      </c>
      <c r="I6" s="23">
        <v>3</v>
      </c>
      <c r="J6" s="23"/>
      <c r="K6" s="23"/>
      <c r="L6" s="23"/>
      <c r="M6" s="23">
        <v>2</v>
      </c>
      <c r="N6" s="23"/>
      <c r="O6" s="23"/>
      <c r="P6" s="23"/>
      <c r="Q6" s="23">
        <v>4</v>
      </c>
      <c r="R6" s="23">
        <v>2</v>
      </c>
      <c r="S6" s="23"/>
      <c r="T6" s="23"/>
      <c r="U6" s="23">
        <v>2</v>
      </c>
      <c r="V6" s="23"/>
      <c r="W6" s="23"/>
      <c r="X6" s="23"/>
      <c r="Y6" s="23"/>
      <c r="Z6" s="23"/>
      <c r="AA6" s="23">
        <v>2</v>
      </c>
      <c r="AB6" s="24"/>
      <c r="AC6" s="24"/>
      <c r="AD6" s="24"/>
      <c r="AE6" s="24"/>
      <c r="AF6" s="24"/>
      <c r="AG6" s="24"/>
      <c r="AH6" s="24"/>
      <c r="AI6" s="44"/>
    </row>
    <row r="7" spans="1:36" s="1" customFormat="1" ht="30" customHeight="1" x14ac:dyDescent="0.3">
      <c r="A7" s="26" t="s">
        <v>27</v>
      </c>
      <c r="B7" s="27" t="s">
        <v>69</v>
      </c>
      <c r="C7" s="24" t="s">
        <v>66</v>
      </c>
      <c r="D7" s="2">
        <v>53</v>
      </c>
      <c r="E7" s="2">
        <v>53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  <c r="AC7" s="24"/>
      <c r="AD7" s="24"/>
      <c r="AE7" s="24"/>
      <c r="AF7" s="24"/>
      <c r="AG7" s="24"/>
      <c r="AH7" s="24"/>
      <c r="AI7" s="44"/>
    </row>
    <row r="8" spans="1:36" s="1" customFormat="1" ht="18" customHeight="1" x14ac:dyDescent="0.3">
      <c r="A8" s="27" t="s">
        <v>34</v>
      </c>
      <c r="B8" s="27" t="s">
        <v>70</v>
      </c>
      <c r="C8" s="24" t="s">
        <v>66</v>
      </c>
      <c r="D8" s="2">
        <v>108</v>
      </c>
      <c r="E8" s="2">
        <v>45</v>
      </c>
      <c r="F8" s="23"/>
      <c r="G8" s="23">
        <v>2</v>
      </c>
      <c r="H8" s="23">
        <v>6</v>
      </c>
      <c r="I8" s="23">
        <v>3</v>
      </c>
      <c r="J8" s="23">
        <v>2</v>
      </c>
      <c r="K8" s="23">
        <v>2</v>
      </c>
      <c r="L8" s="23">
        <v>2</v>
      </c>
      <c r="M8" s="23">
        <v>2</v>
      </c>
      <c r="N8" s="23">
        <v>2</v>
      </c>
      <c r="O8" s="23">
        <v>3</v>
      </c>
      <c r="P8" s="23"/>
      <c r="Q8" s="23">
        <v>6</v>
      </c>
      <c r="R8" s="23"/>
      <c r="S8" s="23">
        <v>2</v>
      </c>
      <c r="T8" s="23">
        <v>2</v>
      </c>
      <c r="U8" s="23">
        <v>2</v>
      </c>
      <c r="V8" s="23"/>
      <c r="W8" s="23"/>
      <c r="X8" s="23">
        <v>2</v>
      </c>
      <c r="Y8" s="23">
        <v>3</v>
      </c>
      <c r="Z8" s="23"/>
      <c r="AA8" s="23">
        <v>3</v>
      </c>
      <c r="AB8" s="24">
        <v>3</v>
      </c>
      <c r="AC8" s="24">
        <v>2</v>
      </c>
      <c r="AD8" s="24">
        <v>2</v>
      </c>
      <c r="AE8" s="24">
        <v>5</v>
      </c>
      <c r="AF8" s="24">
        <v>2</v>
      </c>
      <c r="AG8" s="24">
        <v>2</v>
      </c>
      <c r="AH8" s="24">
        <v>3</v>
      </c>
      <c r="AI8" s="44"/>
    </row>
    <row r="9" spans="1:36" s="1" customFormat="1" ht="18" customHeight="1" x14ac:dyDescent="0.3">
      <c r="A9" s="27" t="s">
        <v>33</v>
      </c>
      <c r="B9" s="27" t="s">
        <v>71</v>
      </c>
      <c r="C9" s="24" t="s">
        <v>66</v>
      </c>
      <c r="D9" s="2">
        <v>158</v>
      </c>
      <c r="E9" s="2">
        <v>100</v>
      </c>
      <c r="F9" s="23"/>
      <c r="G9" s="23">
        <v>2</v>
      </c>
      <c r="H9" s="23">
        <v>6</v>
      </c>
      <c r="I9" s="23">
        <v>2</v>
      </c>
      <c r="J9" s="23"/>
      <c r="K9" s="23"/>
      <c r="L9" s="23">
        <v>2</v>
      </c>
      <c r="M9" s="23">
        <v>2</v>
      </c>
      <c r="N9" s="23"/>
      <c r="O9" s="23"/>
      <c r="P9" s="23">
        <v>2</v>
      </c>
      <c r="Q9" s="23">
        <v>8</v>
      </c>
      <c r="R9" s="23">
        <v>3</v>
      </c>
      <c r="S9" s="23">
        <v>4</v>
      </c>
      <c r="T9" s="23">
        <v>3</v>
      </c>
      <c r="U9" s="23"/>
      <c r="V9" s="23"/>
      <c r="W9" s="23">
        <v>4</v>
      </c>
      <c r="X9" s="23"/>
      <c r="Y9" s="23"/>
      <c r="Z9" s="23">
        <v>2</v>
      </c>
      <c r="AA9" s="23">
        <v>3</v>
      </c>
      <c r="AB9" s="24"/>
      <c r="AC9" s="24">
        <v>2</v>
      </c>
      <c r="AD9" s="24">
        <v>2</v>
      </c>
      <c r="AE9" s="24">
        <v>4</v>
      </c>
      <c r="AF9" s="24">
        <v>2</v>
      </c>
      <c r="AG9" s="24">
        <v>2</v>
      </c>
      <c r="AH9" s="24">
        <v>3</v>
      </c>
      <c r="AI9" s="44"/>
    </row>
    <row r="10" spans="1:36" s="1" customFormat="1" ht="18" customHeight="1" x14ac:dyDescent="0.3">
      <c r="A10" s="26" t="s">
        <v>27</v>
      </c>
      <c r="B10" s="27" t="s">
        <v>72</v>
      </c>
      <c r="C10" s="24" t="s">
        <v>66</v>
      </c>
      <c r="D10" s="2">
        <v>120</v>
      </c>
      <c r="E10" s="2">
        <v>94</v>
      </c>
      <c r="F10" s="23"/>
      <c r="G10" s="23"/>
      <c r="H10" s="23">
        <v>4</v>
      </c>
      <c r="I10" s="23">
        <v>4</v>
      </c>
      <c r="J10" s="23"/>
      <c r="K10" s="23">
        <v>2</v>
      </c>
      <c r="L10" s="23">
        <v>2</v>
      </c>
      <c r="M10" s="23">
        <v>2</v>
      </c>
      <c r="N10" s="23"/>
      <c r="O10" s="23"/>
      <c r="P10" s="23"/>
      <c r="Q10" s="23">
        <v>3</v>
      </c>
      <c r="R10" s="23"/>
      <c r="S10" s="23"/>
      <c r="T10" s="23">
        <v>2</v>
      </c>
      <c r="U10" s="23">
        <v>2</v>
      </c>
      <c r="V10" s="23">
        <v>2</v>
      </c>
      <c r="W10" s="23"/>
      <c r="X10" s="23"/>
      <c r="Y10" s="23"/>
      <c r="Z10" s="23"/>
      <c r="AA10" s="23">
        <v>3</v>
      </c>
      <c r="AB10" s="24"/>
      <c r="AC10" s="24"/>
      <c r="AD10" s="24"/>
      <c r="AE10" s="24"/>
      <c r="AF10" s="24"/>
      <c r="AG10" s="24"/>
      <c r="AH10" s="24"/>
      <c r="AI10" s="44"/>
    </row>
    <row r="11" spans="1:36" s="1" customFormat="1" ht="18" customHeight="1" x14ac:dyDescent="0.3">
      <c r="A11" s="27" t="s">
        <v>34</v>
      </c>
      <c r="B11" s="27" t="s">
        <v>73</v>
      </c>
      <c r="C11" s="24" t="s">
        <v>66</v>
      </c>
      <c r="D11" s="2">
        <v>75</v>
      </c>
      <c r="E11" s="2">
        <v>54</v>
      </c>
      <c r="F11" s="23"/>
      <c r="G11" s="23"/>
      <c r="H11" s="23">
        <v>6</v>
      </c>
      <c r="I11" s="23">
        <v>2</v>
      </c>
      <c r="J11" s="23"/>
      <c r="K11" s="23"/>
      <c r="L11" s="23">
        <v>2</v>
      </c>
      <c r="M11" s="23"/>
      <c r="N11" s="23"/>
      <c r="O11" s="23"/>
      <c r="P11" s="23"/>
      <c r="Q11" s="23">
        <v>4</v>
      </c>
      <c r="R11" s="23">
        <v>2</v>
      </c>
      <c r="S11" s="23"/>
      <c r="T11" s="23"/>
      <c r="U11" s="23"/>
      <c r="V11" s="23">
        <v>3</v>
      </c>
      <c r="W11" s="23"/>
      <c r="X11" s="23"/>
      <c r="Y11" s="23"/>
      <c r="Z11" s="23"/>
      <c r="AA11" s="23"/>
      <c r="AB11" s="24"/>
      <c r="AC11" s="24"/>
      <c r="AD11" s="24"/>
      <c r="AE11" s="24"/>
      <c r="AF11" s="24"/>
      <c r="AG11" s="24">
        <v>2</v>
      </c>
      <c r="AH11" s="24"/>
      <c r="AI11" s="44"/>
    </row>
    <row r="12" spans="1:36" s="1" customFormat="1" ht="18" customHeight="1" x14ac:dyDescent="0.3">
      <c r="A12" s="27" t="s">
        <v>34</v>
      </c>
      <c r="B12" s="27" t="s">
        <v>74</v>
      </c>
      <c r="C12" s="24" t="s">
        <v>66</v>
      </c>
      <c r="D12" s="2">
        <v>90</v>
      </c>
      <c r="E12" s="2">
        <v>65</v>
      </c>
      <c r="F12" s="23"/>
      <c r="G12" s="23"/>
      <c r="H12" s="23">
        <v>6</v>
      </c>
      <c r="I12" s="23">
        <v>2</v>
      </c>
      <c r="J12" s="23"/>
      <c r="K12" s="23"/>
      <c r="L12" s="23">
        <v>2</v>
      </c>
      <c r="M12" s="23"/>
      <c r="N12" s="23"/>
      <c r="O12" s="23"/>
      <c r="P12" s="23"/>
      <c r="Q12" s="23">
        <v>4</v>
      </c>
      <c r="R12" s="23">
        <v>2</v>
      </c>
      <c r="S12" s="23">
        <v>2</v>
      </c>
      <c r="T12" s="23"/>
      <c r="U12" s="23"/>
      <c r="V12" s="23"/>
      <c r="W12" s="23">
        <v>4</v>
      </c>
      <c r="X12" s="23"/>
      <c r="Y12" s="23"/>
      <c r="Z12" s="23"/>
      <c r="AA12" s="23">
        <v>3</v>
      </c>
      <c r="AB12" s="24"/>
      <c r="AC12" s="24"/>
      <c r="AD12" s="24"/>
      <c r="AE12" s="24"/>
      <c r="AF12" s="24"/>
      <c r="AG12" s="24"/>
      <c r="AH12" s="24"/>
      <c r="AI12" s="44"/>
    </row>
    <row r="13" spans="1:36" s="1" customFormat="1" ht="18" customHeight="1" x14ac:dyDescent="0.3">
      <c r="A13" s="27" t="s">
        <v>33</v>
      </c>
      <c r="B13" s="27" t="s">
        <v>75</v>
      </c>
      <c r="C13" s="24" t="s">
        <v>66</v>
      </c>
      <c r="D13" s="2">
        <v>50</v>
      </c>
      <c r="E13" s="2">
        <v>22</v>
      </c>
      <c r="F13" s="23"/>
      <c r="G13" s="23"/>
      <c r="H13" s="23">
        <v>4</v>
      </c>
      <c r="I13" s="23">
        <v>2</v>
      </c>
      <c r="J13" s="23"/>
      <c r="K13" s="23"/>
      <c r="L13" s="23">
        <v>2</v>
      </c>
      <c r="M13" s="23"/>
      <c r="N13" s="23"/>
      <c r="O13" s="23"/>
      <c r="P13" s="23"/>
      <c r="Q13" s="23">
        <v>4</v>
      </c>
      <c r="R13" s="23">
        <v>2</v>
      </c>
      <c r="S13" s="23"/>
      <c r="T13" s="23"/>
      <c r="U13" s="23">
        <v>3</v>
      </c>
      <c r="V13" s="23">
        <v>2</v>
      </c>
      <c r="W13" s="23"/>
      <c r="X13" s="23">
        <v>2</v>
      </c>
      <c r="Y13" s="23"/>
      <c r="Z13" s="23"/>
      <c r="AA13" s="23">
        <v>3</v>
      </c>
      <c r="AB13" s="24"/>
      <c r="AC13" s="24"/>
      <c r="AD13" s="24">
        <v>2</v>
      </c>
      <c r="AE13" s="24">
        <v>2</v>
      </c>
      <c r="AF13" s="24"/>
      <c r="AG13" s="24"/>
      <c r="AH13" s="24"/>
      <c r="AI13" s="44"/>
    </row>
    <row r="14" spans="1:36" s="1" customFormat="1" ht="18" customHeight="1" x14ac:dyDescent="0.3">
      <c r="A14" s="27" t="s">
        <v>35</v>
      </c>
      <c r="B14" s="27" t="s">
        <v>76</v>
      </c>
      <c r="C14" s="24" t="s">
        <v>66</v>
      </c>
      <c r="D14" s="2">
        <v>283</v>
      </c>
      <c r="E14" s="2">
        <v>205</v>
      </c>
      <c r="F14" s="23"/>
      <c r="G14" s="23"/>
      <c r="H14" s="23">
        <v>8</v>
      </c>
      <c r="I14" s="23">
        <v>4</v>
      </c>
      <c r="J14" s="23">
        <v>2</v>
      </c>
      <c r="K14" s="23">
        <v>2</v>
      </c>
      <c r="L14" s="23">
        <v>2</v>
      </c>
      <c r="M14" s="23">
        <v>2</v>
      </c>
      <c r="N14" s="23"/>
      <c r="O14" s="23">
        <v>3</v>
      </c>
      <c r="P14" s="23">
        <v>3</v>
      </c>
      <c r="Q14" s="23">
        <v>13</v>
      </c>
      <c r="R14" s="23">
        <v>4</v>
      </c>
      <c r="S14" s="23">
        <v>2</v>
      </c>
      <c r="T14" s="23">
        <v>2</v>
      </c>
      <c r="U14" s="23">
        <v>2</v>
      </c>
      <c r="V14" s="23">
        <v>3</v>
      </c>
      <c r="W14" s="23"/>
      <c r="X14" s="23">
        <v>2</v>
      </c>
      <c r="Y14" s="23">
        <v>2</v>
      </c>
      <c r="Z14" s="23">
        <v>2</v>
      </c>
      <c r="AA14" s="23">
        <v>4</v>
      </c>
      <c r="AB14" s="24">
        <v>2</v>
      </c>
      <c r="AC14" s="24">
        <v>2</v>
      </c>
      <c r="AD14" s="24">
        <v>4</v>
      </c>
      <c r="AE14" s="24">
        <v>4</v>
      </c>
      <c r="AF14" s="24"/>
      <c r="AG14" s="24">
        <v>2</v>
      </c>
      <c r="AH14" s="24">
        <v>2</v>
      </c>
      <c r="AI14" s="44"/>
    </row>
    <row r="15" spans="1:36" s="1" customFormat="1" ht="18" customHeight="1" x14ac:dyDescent="0.3">
      <c r="A15" s="27" t="s">
        <v>36</v>
      </c>
      <c r="B15" s="27" t="s">
        <v>77</v>
      </c>
      <c r="C15" s="24" t="s">
        <v>66</v>
      </c>
      <c r="D15" s="2">
        <v>120</v>
      </c>
      <c r="E15" s="2">
        <v>89</v>
      </c>
      <c r="F15" s="23"/>
      <c r="G15" s="23"/>
      <c r="H15" s="23">
        <v>4</v>
      </c>
      <c r="I15" s="23">
        <v>3</v>
      </c>
      <c r="J15" s="23"/>
      <c r="K15" s="23"/>
      <c r="L15" s="23">
        <v>2</v>
      </c>
      <c r="M15" s="23"/>
      <c r="N15" s="23"/>
      <c r="O15" s="23"/>
      <c r="P15" s="23"/>
      <c r="Q15" s="23">
        <v>3</v>
      </c>
      <c r="R15" s="23">
        <v>3</v>
      </c>
      <c r="S15" s="23">
        <v>2</v>
      </c>
      <c r="T15" s="23">
        <v>3</v>
      </c>
      <c r="U15" s="23">
        <v>3</v>
      </c>
      <c r="V15" s="23">
        <v>3</v>
      </c>
      <c r="W15" s="23"/>
      <c r="X15" s="23"/>
      <c r="Y15" s="23"/>
      <c r="Z15" s="23"/>
      <c r="AA15" s="23">
        <v>2</v>
      </c>
      <c r="AB15" s="24"/>
      <c r="AC15" s="24"/>
      <c r="AD15" s="24">
        <v>3</v>
      </c>
      <c r="AE15" s="24"/>
      <c r="AF15" s="24"/>
      <c r="AG15" s="24"/>
      <c r="AH15" s="24"/>
      <c r="AI15" s="44"/>
    </row>
    <row r="16" spans="1:36" s="1" customFormat="1" ht="18" customHeight="1" x14ac:dyDescent="0.3">
      <c r="A16" s="27" t="s">
        <v>37</v>
      </c>
      <c r="B16" s="27" t="s">
        <v>78</v>
      </c>
      <c r="C16" s="24" t="s">
        <v>66</v>
      </c>
      <c r="D16" s="2">
        <v>80</v>
      </c>
      <c r="E16" s="2">
        <v>47</v>
      </c>
      <c r="F16" s="23"/>
      <c r="G16" s="23"/>
      <c r="H16" s="23">
        <v>4</v>
      </c>
      <c r="I16" s="23">
        <v>2</v>
      </c>
      <c r="J16" s="23">
        <v>2</v>
      </c>
      <c r="K16" s="23"/>
      <c r="L16" s="23"/>
      <c r="M16" s="23"/>
      <c r="N16" s="23"/>
      <c r="O16" s="23"/>
      <c r="P16" s="23"/>
      <c r="Q16" s="23">
        <v>4</v>
      </c>
      <c r="R16" s="23"/>
      <c r="S16" s="23">
        <v>3</v>
      </c>
      <c r="T16" s="23">
        <v>2</v>
      </c>
      <c r="U16" s="23"/>
      <c r="V16" s="23"/>
      <c r="W16" s="23"/>
      <c r="X16" s="23"/>
      <c r="Y16" s="23"/>
      <c r="Z16" s="23">
        <v>2</v>
      </c>
      <c r="AA16" s="23">
        <v>2</v>
      </c>
      <c r="AB16" s="24">
        <v>2</v>
      </c>
      <c r="AC16" s="24"/>
      <c r="AD16" s="24">
        <v>2</v>
      </c>
      <c r="AE16" s="24">
        <v>2</v>
      </c>
      <c r="AF16" s="24">
        <v>2</v>
      </c>
      <c r="AG16" s="24"/>
      <c r="AH16" s="24">
        <v>4</v>
      </c>
      <c r="AI16" s="44"/>
    </row>
    <row r="17" spans="1:35" s="28" customFormat="1" ht="18" customHeight="1" x14ac:dyDescent="0.3">
      <c r="A17" s="27" t="s">
        <v>38</v>
      </c>
      <c r="B17" s="27" t="s">
        <v>79</v>
      </c>
      <c r="C17" s="24" t="s">
        <v>66</v>
      </c>
      <c r="D17" s="2">
        <v>333</v>
      </c>
      <c r="E17" s="2">
        <v>217</v>
      </c>
      <c r="F17" s="23">
        <v>1</v>
      </c>
      <c r="G17" s="23">
        <v>2</v>
      </c>
      <c r="H17" s="23">
        <v>13</v>
      </c>
      <c r="I17" s="23">
        <v>4</v>
      </c>
      <c r="J17" s="23">
        <v>2</v>
      </c>
      <c r="K17" s="23">
        <v>2</v>
      </c>
      <c r="L17" s="23">
        <v>2</v>
      </c>
      <c r="M17" s="23">
        <v>2</v>
      </c>
      <c r="N17" s="23">
        <v>2</v>
      </c>
      <c r="O17" s="23">
        <v>3</v>
      </c>
      <c r="P17" s="23"/>
      <c r="Q17" s="23">
        <v>20</v>
      </c>
      <c r="R17" s="23">
        <v>4</v>
      </c>
      <c r="S17" s="23">
        <v>11</v>
      </c>
      <c r="T17" s="23">
        <v>2</v>
      </c>
      <c r="U17" s="23">
        <v>3</v>
      </c>
      <c r="V17" s="23">
        <v>3</v>
      </c>
      <c r="W17" s="23">
        <v>5</v>
      </c>
      <c r="X17" s="23">
        <v>2</v>
      </c>
      <c r="Y17" s="23">
        <v>2</v>
      </c>
      <c r="Z17" s="23">
        <v>4</v>
      </c>
      <c r="AA17" s="23">
        <v>5</v>
      </c>
      <c r="AB17" s="24">
        <v>4</v>
      </c>
      <c r="AC17" s="24">
        <v>2</v>
      </c>
      <c r="AD17" s="24">
        <v>4</v>
      </c>
      <c r="AE17" s="24">
        <v>4</v>
      </c>
      <c r="AF17" s="24">
        <v>2</v>
      </c>
      <c r="AG17" s="24">
        <v>2</v>
      </c>
      <c r="AH17" s="24">
        <v>4</v>
      </c>
      <c r="AI17" s="45"/>
    </row>
    <row r="18" spans="1:35" s="1" customFormat="1" ht="18" customHeight="1" x14ac:dyDescent="0.3">
      <c r="A18" s="27" t="s">
        <v>38</v>
      </c>
      <c r="B18" s="27" t="s">
        <v>80</v>
      </c>
      <c r="C18" s="24" t="s">
        <v>66</v>
      </c>
      <c r="D18" s="2">
        <v>120</v>
      </c>
      <c r="E18" s="2">
        <v>85</v>
      </c>
      <c r="F18" s="23"/>
      <c r="G18" s="23"/>
      <c r="H18" s="23">
        <v>4</v>
      </c>
      <c r="I18" s="23">
        <v>4</v>
      </c>
      <c r="J18" s="23">
        <v>2</v>
      </c>
      <c r="K18" s="23">
        <v>1</v>
      </c>
      <c r="L18" s="23">
        <v>2</v>
      </c>
      <c r="M18" s="23">
        <v>2</v>
      </c>
      <c r="N18" s="23"/>
      <c r="O18" s="23"/>
      <c r="P18" s="23"/>
      <c r="Q18" s="23">
        <v>5</v>
      </c>
      <c r="R18" s="23"/>
      <c r="S18" s="23">
        <v>2</v>
      </c>
      <c r="T18" s="23">
        <v>3</v>
      </c>
      <c r="U18" s="23"/>
      <c r="V18" s="23">
        <v>3</v>
      </c>
      <c r="W18" s="23"/>
      <c r="X18" s="23"/>
      <c r="Y18" s="23"/>
      <c r="Z18" s="23">
        <v>2</v>
      </c>
      <c r="AA18" s="23">
        <v>3</v>
      </c>
      <c r="AB18" s="24"/>
      <c r="AC18" s="24"/>
      <c r="AD18" s="24">
        <v>2</v>
      </c>
      <c r="AE18" s="24"/>
      <c r="AF18" s="24"/>
      <c r="AG18" s="24"/>
      <c r="AH18" s="24"/>
      <c r="AI18" s="44"/>
    </row>
    <row r="19" spans="1:35" s="1" customFormat="1" ht="18" customHeight="1" x14ac:dyDescent="0.3">
      <c r="A19" s="27" t="s">
        <v>38</v>
      </c>
      <c r="B19" s="27" t="s">
        <v>81</v>
      </c>
      <c r="C19" s="24" t="s">
        <v>66</v>
      </c>
      <c r="D19" s="2">
        <v>90</v>
      </c>
      <c r="E19" s="2">
        <v>56</v>
      </c>
      <c r="F19" s="23"/>
      <c r="G19" s="23"/>
      <c r="H19" s="23">
        <v>4</v>
      </c>
      <c r="I19" s="23">
        <v>2</v>
      </c>
      <c r="J19" s="23"/>
      <c r="K19" s="23"/>
      <c r="L19" s="23"/>
      <c r="M19" s="23">
        <v>2</v>
      </c>
      <c r="N19" s="23"/>
      <c r="O19" s="23"/>
      <c r="P19" s="23"/>
      <c r="Q19" s="23">
        <v>3</v>
      </c>
      <c r="R19" s="23">
        <v>2</v>
      </c>
      <c r="S19" s="23">
        <v>2</v>
      </c>
      <c r="T19" s="23"/>
      <c r="U19" s="23">
        <v>2</v>
      </c>
      <c r="V19" s="23">
        <v>3</v>
      </c>
      <c r="W19" s="23">
        <v>4</v>
      </c>
      <c r="X19" s="23"/>
      <c r="Y19" s="23">
        <v>1</v>
      </c>
      <c r="Z19" s="23"/>
      <c r="AA19" s="23">
        <v>3</v>
      </c>
      <c r="AB19" s="24"/>
      <c r="AC19" s="24"/>
      <c r="AD19" s="24">
        <v>2</v>
      </c>
      <c r="AE19" s="24">
        <v>2</v>
      </c>
      <c r="AF19" s="24"/>
      <c r="AG19" s="24">
        <v>2</v>
      </c>
      <c r="AH19" s="24"/>
      <c r="AI19" s="44"/>
    </row>
    <row r="20" spans="1:35" s="1" customFormat="1" ht="18" customHeight="1" x14ac:dyDescent="0.3">
      <c r="A20" s="27" t="s">
        <v>38</v>
      </c>
      <c r="B20" s="27" t="s">
        <v>82</v>
      </c>
      <c r="C20" s="24" t="s">
        <v>66</v>
      </c>
      <c r="D20" s="2">
        <v>113</v>
      </c>
      <c r="E20" s="2">
        <v>80</v>
      </c>
      <c r="F20" s="23"/>
      <c r="G20" s="23"/>
      <c r="H20" s="23">
        <v>6</v>
      </c>
      <c r="I20" s="23">
        <v>4</v>
      </c>
      <c r="J20" s="23"/>
      <c r="K20" s="23"/>
      <c r="L20" s="23">
        <v>2</v>
      </c>
      <c r="M20" s="23"/>
      <c r="N20" s="23"/>
      <c r="O20" s="23">
        <v>3</v>
      </c>
      <c r="P20" s="23"/>
      <c r="Q20" s="23">
        <v>5</v>
      </c>
      <c r="R20" s="23">
        <v>3</v>
      </c>
      <c r="S20" s="23"/>
      <c r="T20" s="23"/>
      <c r="U20" s="23">
        <v>2</v>
      </c>
      <c r="V20" s="23">
        <v>3</v>
      </c>
      <c r="W20" s="23"/>
      <c r="X20" s="23"/>
      <c r="Y20" s="23"/>
      <c r="Z20" s="23"/>
      <c r="AA20" s="23">
        <v>3</v>
      </c>
      <c r="AB20" s="24"/>
      <c r="AC20" s="24"/>
      <c r="AD20" s="24">
        <v>2</v>
      </c>
      <c r="AE20" s="24"/>
      <c r="AF20" s="24"/>
      <c r="AG20" s="24"/>
      <c r="AH20" s="24"/>
      <c r="AI20" s="44"/>
    </row>
    <row r="21" spans="1:35" s="1" customFormat="1" ht="18" customHeight="1" x14ac:dyDescent="0.3">
      <c r="A21" s="27" t="s">
        <v>38</v>
      </c>
      <c r="B21" s="27" t="s">
        <v>83</v>
      </c>
      <c r="C21" s="24" t="s">
        <v>66</v>
      </c>
      <c r="D21" s="2">
        <v>120</v>
      </c>
      <c r="E21" s="2">
        <v>90</v>
      </c>
      <c r="F21" s="23"/>
      <c r="G21" s="23"/>
      <c r="H21" s="23">
        <v>4</v>
      </c>
      <c r="I21" s="23">
        <v>3</v>
      </c>
      <c r="J21" s="23"/>
      <c r="K21" s="23"/>
      <c r="L21" s="23">
        <v>2</v>
      </c>
      <c r="M21" s="23"/>
      <c r="N21" s="23"/>
      <c r="O21" s="23"/>
      <c r="P21" s="23"/>
      <c r="Q21" s="23">
        <v>4</v>
      </c>
      <c r="R21" s="23">
        <v>2</v>
      </c>
      <c r="S21" s="23"/>
      <c r="T21" s="23">
        <v>2</v>
      </c>
      <c r="U21" s="23">
        <v>2</v>
      </c>
      <c r="V21" s="23"/>
      <c r="W21" s="23"/>
      <c r="X21" s="23"/>
      <c r="Y21" s="23">
        <v>2</v>
      </c>
      <c r="Z21" s="23">
        <v>2</v>
      </c>
      <c r="AA21" s="23">
        <v>3</v>
      </c>
      <c r="AB21" s="24"/>
      <c r="AC21" s="24"/>
      <c r="AD21" s="24">
        <v>2</v>
      </c>
      <c r="AE21" s="24">
        <v>2</v>
      </c>
      <c r="AF21" s="24"/>
      <c r="AG21" s="24"/>
      <c r="AH21" s="24"/>
      <c r="AI21" s="44"/>
    </row>
    <row r="22" spans="1:35" s="1" customFormat="1" ht="18" customHeight="1" x14ac:dyDescent="0.3">
      <c r="A22" s="27" t="s">
        <v>39</v>
      </c>
      <c r="B22" s="27" t="s">
        <v>84</v>
      </c>
      <c r="C22" s="24" t="s">
        <v>66</v>
      </c>
      <c r="D22" s="2">
        <v>120</v>
      </c>
      <c r="E22" s="2">
        <v>92</v>
      </c>
      <c r="F22" s="23"/>
      <c r="G22" s="23"/>
      <c r="H22" s="23">
        <v>4</v>
      </c>
      <c r="I22" s="23">
        <v>3</v>
      </c>
      <c r="J22" s="23"/>
      <c r="K22" s="23"/>
      <c r="L22" s="23"/>
      <c r="M22" s="23">
        <v>2</v>
      </c>
      <c r="N22" s="23"/>
      <c r="O22" s="23"/>
      <c r="P22" s="23"/>
      <c r="Q22" s="23">
        <v>4</v>
      </c>
      <c r="R22" s="23"/>
      <c r="S22" s="23">
        <v>2</v>
      </c>
      <c r="T22" s="23"/>
      <c r="U22" s="23">
        <v>4</v>
      </c>
      <c r="V22" s="23">
        <v>2</v>
      </c>
      <c r="W22" s="23"/>
      <c r="X22" s="23"/>
      <c r="Y22" s="23"/>
      <c r="Z22" s="23"/>
      <c r="AA22" s="23"/>
      <c r="AB22" s="24"/>
      <c r="AC22" s="24"/>
      <c r="AD22" s="24">
        <v>3</v>
      </c>
      <c r="AE22" s="24">
        <v>2</v>
      </c>
      <c r="AF22" s="24"/>
      <c r="AG22" s="24">
        <v>2</v>
      </c>
      <c r="AH22" s="24"/>
      <c r="AI22" s="44"/>
    </row>
    <row r="23" spans="1:35" s="1" customFormat="1" ht="18" customHeight="1" x14ac:dyDescent="0.3">
      <c r="A23" s="27" t="s">
        <v>39</v>
      </c>
      <c r="B23" s="27" t="s">
        <v>85</v>
      </c>
      <c r="C23" s="24" t="s">
        <v>66</v>
      </c>
      <c r="D23" s="2">
        <v>98</v>
      </c>
      <c r="E23" s="2">
        <v>45</v>
      </c>
      <c r="F23" s="23"/>
      <c r="G23" s="23"/>
      <c r="H23" s="23">
        <v>3</v>
      </c>
      <c r="I23" s="23">
        <v>3</v>
      </c>
      <c r="J23" s="23">
        <v>2</v>
      </c>
      <c r="K23" s="23">
        <v>2</v>
      </c>
      <c r="L23" s="23">
        <v>2</v>
      </c>
      <c r="M23" s="23">
        <v>2</v>
      </c>
      <c r="N23" s="23">
        <v>2</v>
      </c>
      <c r="O23" s="23">
        <v>2</v>
      </c>
      <c r="P23" s="23"/>
      <c r="Q23" s="23">
        <v>4</v>
      </c>
      <c r="R23" s="23">
        <v>3</v>
      </c>
      <c r="S23" s="23">
        <v>2</v>
      </c>
      <c r="T23" s="23">
        <v>2</v>
      </c>
      <c r="U23" s="23"/>
      <c r="V23" s="23">
        <v>2</v>
      </c>
      <c r="W23" s="23"/>
      <c r="X23" s="23">
        <v>2</v>
      </c>
      <c r="Y23" s="23">
        <v>2</v>
      </c>
      <c r="Z23" s="23">
        <v>2</v>
      </c>
      <c r="AA23" s="23">
        <v>2</v>
      </c>
      <c r="AB23" s="24">
        <v>2</v>
      </c>
      <c r="AC23" s="24">
        <v>2</v>
      </c>
      <c r="AD23" s="24">
        <v>2</v>
      </c>
      <c r="AE23" s="24">
        <v>3</v>
      </c>
      <c r="AF23" s="24">
        <v>1</v>
      </c>
      <c r="AG23" s="24"/>
      <c r="AH23" s="24">
        <v>4</v>
      </c>
      <c r="AI23" s="44"/>
    </row>
    <row r="24" spans="1:35" s="1" customFormat="1" ht="18" customHeight="1" x14ac:dyDescent="0.3">
      <c r="A24" s="27" t="s">
        <v>39</v>
      </c>
      <c r="B24" s="27" t="s">
        <v>86</v>
      </c>
      <c r="C24" s="24" t="s">
        <v>66</v>
      </c>
      <c r="D24" s="2">
        <v>120</v>
      </c>
      <c r="E24" s="2">
        <v>74</v>
      </c>
      <c r="F24" s="23"/>
      <c r="G24" s="23"/>
      <c r="H24" s="23">
        <v>4</v>
      </c>
      <c r="I24" s="23">
        <v>2</v>
      </c>
      <c r="J24" s="23">
        <v>1</v>
      </c>
      <c r="K24" s="23">
        <v>2</v>
      </c>
      <c r="L24" s="23">
        <v>2</v>
      </c>
      <c r="M24" s="23"/>
      <c r="N24" s="23"/>
      <c r="O24" s="23"/>
      <c r="P24" s="23">
        <v>3</v>
      </c>
      <c r="Q24" s="23">
        <v>4</v>
      </c>
      <c r="R24" s="23">
        <v>3</v>
      </c>
      <c r="S24" s="23">
        <v>2</v>
      </c>
      <c r="T24" s="23">
        <v>2</v>
      </c>
      <c r="U24" s="23">
        <v>2</v>
      </c>
      <c r="V24" s="23"/>
      <c r="W24" s="23"/>
      <c r="X24" s="23">
        <v>2</v>
      </c>
      <c r="Y24" s="23">
        <v>1</v>
      </c>
      <c r="Z24" s="23">
        <v>2</v>
      </c>
      <c r="AA24" s="23">
        <v>2</v>
      </c>
      <c r="AB24" s="24">
        <v>3</v>
      </c>
      <c r="AC24" s="24">
        <v>2</v>
      </c>
      <c r="AD24" s="24">
        <v>2</v>
      </c>
      <c r="AE24" s="24">
        <v>2</v>
      </c>
      <c r="AF24" s="24">
        <v>1</v>
      </c>
      <c r="AG24" s="24">
        <v>2</v>
      </c>
      <c r="AH24" s="24"/>
      <c r="AI24" s="44"/>
    </row>
    <row r="25" spans="1:35" s="1" customFormat="1" ht="18" customHeight="1" x14ac:dyDescent="0.3">
      <c r="A25" s="27" t="s">
        <v>39</v>
      </c>
      <c r="B25" s="27" t="s">
        <v>87</v>
      </c>
      <c r="C25" s="24" t="s">
        <v>66</v>
      </c>
      <c r="D25" s="2">
        <v>60</v>
      </c>
      <c r="E25" s="2">
        <v>30</v>
      </c>
      <c r="F25" s="23"/>
      <c r="G25" s="23"/>
      <c r="H25" s="23">
        <v>4</v>
      </c>
      <c r="I25" s="23">
        <v>2</v>
      </c>
      <c r="J25" s="23"/>
      <c r="K25" s="23"/>
      <c r="L25" s="23"/>
      <c r="M25" s="23">
        <v>2</v>
      </c>
      <c r="N25" s="23"/>
      <c r="O25" s="23"/>
      <c r="P25" s="23"/>
      <c r="Q25" s="23">
        <v>3</v>
      </c>
      <c r="R25" s="23">
        <v>3</v>
      </c>
      <c r="S25" s="23">
        <v>2</v>
      </c>
      <c r="T25" s="23">
        <v>2</v>
      </c>
      <c r="U25" s="23"/>
      <c r="V25" s="23">
        <v>2</v>
      </c>
      <c r="W25" s="23"/>
      <c r="X25" s="23">
        <v>2</v>
      </c>
      <c r="Y25" s="23"/>
      <c r="Z25" s="23">
        <v>2</v>
      </c>
      <c r="AA25" s="23">
        <v>2</v>
      </c>
      <c r="AB25" s="24"/>
      <c r="AC25" s="24"/>
      <c r="AD25" s="24">
        <v>2</v>
      </c>
      <c r="AE25" s="24"/>
      <c r="AF25" s="24"/>
      <c r="AG25" s="24"/>
      <c r="AH25" s="24">
        <v>2</v>
      </c>
      <c r="AI25" s="44"/>
    </row>
    <row r="26" spans="1:35" s="1" customFormat="1" ht="18" customHeight="1" x14ac:dyDescent="0.3">
      <c r="A26" s="27" t="s">
        <v>40</v>
      </c>
      <c r="B26" s="27" t="s">
        <v>88</v>
      </c>
      <c r="C26" s="24" t="s">
        <v>66</v>
      </c>
      <c r="D26" s="2">
        <v>120</v>
      </c>
      <c r="E26" s="2">
        <v>91</v>
      </c>
      <c r="F26" s="23"/>
      <c r="G26" s="23"/>
      <c r="H26" s="23">
        <v>4</v>
      </c>
      <c r="I26" s="23">
        <v>3</v>
      </c>
      <c r="J26" s="23"/>
      <c r="K26" s="23"/>
      <c r="L26" s="23">
        <v>2</v>
      </c>
      <c r="M26" s="23"/>
      <c r="N26" s="23"/>
      <c r="O26" s="23"/>
      <c r="P26" s="23"/>
      <c r="Q26" s="23">
        <v>4</v>
      </c>
      <c r="R26" s="23"/>
      <c r="S26" s="23">
        <v>2</v>
      </c>
      <c r="T26" s="23">
        <v>2</v>
      </c>
      <c r="U26" s="23"/>
      <c r="V26" s="23">
        <v>2</v>
      </c>
      <c r="W26" s="23"/>
      <c r="X26" s="23">
        <v>2</v>
      </c>
      <c r="Y26" s="23"/>
      <c r="Z26" s="23"/>
      <c r="AA26" s="23">
        <v>2</v>
      </c>
      <c r="AB26" s="24"/>
      <c r="AC26" s="24">
        <v>2</v>
      </c>
      <c r="AD26" s="24">
        <v>2</v>
      </c>
      <c r="AE26" s="24">
        <v>2</v>
      </c>
      <c r="AF26" s="24"/>
      <c r="AG26" s="24"/>
      <c r="AH26" s="24"/>
      <c r="AI26" s="44"/>
    </row>
    <row r="27" spans="1:35" s="1" customFormat="1" ht="18" customHeight="1" x14ac:dyDescent="0.3">
      <c r="A27" s="27" t="s">
        <v>41</v>
      </c>
      <c r="B27" s="27" t="s">
        <v>89</v>
      </c>
      <c r="C27" s="24" t="s">
        <v>66</v>
      </c>
      <c r="D27" s="2">
        <v>130</v>
      </c>
      <c r="E27" s="2">
        <v>96</v>
      </c>
      <c r="F27" s="23"/>
      <c r="G27" s="23"/>
      <c r="H27" s="23">
        <v>6</v>
      </c>
      <c r="I27" s="23"/>
      <c r="J27" s="23"/>
      <c r="K27" s="23"/>
      <c r="L27" s="23">
        <v>2</v>
      </c>
      <c r="M27" s="23"/>
      <c r="N27" s="23"/>
      <c r="O27" s="23"/>
      <c r="P27" s="23"/>
      <c r="Q27" s="23">
        <v>8</v>
      </c>
      <c r="R27" s="23"/>
      <c r="S27" s="23"/>
      <c r="T27" s="23">
        <v>2</v>
      </c>
      <c r="U27" s="23">
        <v>2</v>
      </c>
      <c r="V27" s="23"/>
      <c r="W27" s="23"/>
      <c r="X27" s="23">
        <v>2</v>
      </c>
      <c r="Y27" s="23"/>
      <c r="Z27" s="23">
        <v>2</v>
      </c>
      <c r="AA27" s="23">
        <v>2</v>
      </c>
      <c r="AB27" s="24"/>
      <c r="AC27" s="24">
        <v>2</v>
      </c>
      <c r="AD27" s="24">
        <v>2</v>
      </c>
      <c r="AE27" s="24">
        <v>2</v>
      </c>
      <c r="AF27" s="24"/>
      <c r="AG27" s="24"/>
      <c r="AH27" s="24">
        <v>2</v>
      </c>
      <c r="AI27" s="44"/>
    </row>
    <row r="28" spans="1:35" s="1" customFormat="1" ht="18" customHeight="1" x14ac:dyDescent="0.3">
      <c r="A28" s="27" t="s">
        <v>41</v>
      </c>
      <c r="B28" s="27" t="s">
        <v>90</v>
      </c>
      <c r="C28" s="24" t="s">
        <v>66</v>
      </c>
      <c r="D28" s="2">
        <v>120</v>
      </c>
      <c r="E28" s="2">
        <v>87</v>
      </c>
      <c r="F28" s="23"/>
      <c r="G28" s="23">
        <v>2</v>
      </c>
      <c r="H28" s="23">
        <v>5</v>
      </c>
      <c r="I28" s="23">
        <v>3</v>
      </c>
      <c r="J28" s="23"/>
      <c r="K28" s="23"/>
      <c r="L28" s="23">
        <v>2</v>
      </c>
      <c r="M28" s="23"/>
      <c r="N28" s="23"/>
      <c r="O28" s="23"/>
      <c r="P28" s="23"/>
      <c r="Q28" s="23">
        <v>4</v>
      </c>
      <c r="R28" s="23"/>
      <c r="S28" s="23">
        <v>3</v>
      </c>
      <c r="T28" s="23">
        <v>4</v>
      </c>
      <c r="U28" s="23"/>
      <c r="V28" s="23">
        <v>2</v>
      </c>
      <c r="W28" s="23"/>
      <c r="X28" s="23">
        <v>2</v>
      </c>
      <c r="Y28" s="23">
        <v>2</v>
      </c>
      <c r="Z28" s="23"/>
      <c r="AA28" s="23">
        <v>2</v>
      </c>
      <c r="AB28" s="24"/>
      <c r="AC28" s="24"/>
      <c r="AD28" s="24">
        <v>2</v>
      </c>
      <c r="AE28" s="24"/>
      <c r="AF28" s="24"/>
      <c r="AG28" s="24"/>
      <c r="AH28" s="24"/>
      <c r="AI28" s="44"/>
    </row>
    <row r="29" spans="1:35" s="1" customFormat="1" ht="18" customHeight="1" x14ac:dyDescent="0.3">
      <c r="A29" s="27" t="s">
        <v>41</v>
      </c>
      <c r="B29" s="27" t="s">
        <v>91</v>
      </c>
      <c r="C29" s="24" t="s">
        <v>66</v>
      </c>
      <c r="D29" s="2">
        <v>70</v>
      </c>
      <c r="E29" s="2">
        <v>33</v>
      </c>
      <c r="F29" s="23"/>
      <c r="G29" s="23"/>
      <c r="H29" s="23">
        <v>6</v>
      </c>
      <c r="I29" s="23">
        <v>2</v>
      </c>
      <c r="J29" s="23"/>
      <c r="K29" s="23">
        <v>2</v>
      </c>
      <c r="L29" s="23"/>
      <c r="M29" s="23"/>
      <c r="N29" s="23"/>
      <c r="O29" s="23"/>
      <c r="P29" s="23"/>
      <c r="Q29" s="23">
        <v>8</v>
      </c>
      <c r="R29" s="23">
        <v>2</v>
      </c>
      <c r="S29" s="23">
        <v>3</v>
      </c>
      <c r="T29" s="23"/>
      <c r="U29" s="23"/>
      <c r="V29" s="23">
        <v>2</v>
      </c>
      <c r="W29" s="23"/>
      <c r="X29" s="23"/>
      <c r="Y29" s="23">
        <v>2</v>
      </c>
      <c r="Z29" s="23">
        <v>2</v>
      </c>
      <c r="AA29" s="23">
        <v>2</v>
      </c>
      <c r="AB29" s="24">
        <v>2</v>
      </c>
      <c r="AC29" s="24"/>
      <c r="AD29" s="24"/>
      <c r="AE29" s="24">
        <v>2</v>
      </c>
      <c r="AF29" s="24"/>
      <c r="AG29" s="24">
        <v>2</v>
      </c>
      <c r="AH29" s="24"/>
      <c r="AI29" s="44"/>
    </row>
    <row r="30" spans="1:35" s="1" customFormat="1" ht="18" customHeight="1" x14ac:dyDescent="0.3">
      <c r="A30" s="27" t="s">
        <v>41</v>
      </c>
      <c r="B30" s="27" t="s">
        <v>92</v>
      </c>
      <c r="C30" s="24" t="s">
        <v>66</v>
      </c>
      <c r="D30" s="2">
        <v>290</v>
      </c>
      <c r="E30" s="2">
        <v>240</v>
      </c>
      <c r="F30" s="23"/>
      <c r="G30" s="23">
        <v>2</v>
      </c>
      <c r="H30" s="23">
        <v>5</v>
      </c>
      <c r="I30" s="23">
        <v>2</v>
      </c>
      <c r="J30" s="23">
        <v>2</v>
      </c>
      <c r="K30" s="23"/>
      <c r="L30" s="23"/>
      <c r="M30" s="23">
        <v>2</v>
      </c>
      <c r="N30" s="23">
        <v>2</v>
      </c>
      <c r="O30" s="23"/>
      <c r="P30" s="23">
        <v>3</v>
      </c>
      <c r="Q30" s="23">
        <v>9</v>
      </c>
      <c r="R30" s="23">
        <v>2</v>
      </c>
      <c r="S30" s="23"/>
      <c r="T30" s="23">
        <v>2</v>
      </c>
      <c r="U30" s="23">
        <v>2</v>
      </c>
      <c r="V30" s="23"/>
      <c r="W30" s="23"/>
      <c r="X30" s="23">
        <v>2</v>
      </c>
      <c r="Y30" s="23">
        <v>2</v>
      </c>
      <c r="Z30" s="23"/>
      <c r="AA30" s="23">
        <v>2</v>
      </c>
      <c r="AB30" s="24">
        <v>2</v>
      </c>
      <c r="AC30" s="24">
        <v>2</v>
      </c>
      <c r="AD30" s="24">
        <v>3</v>
      </c>
      <c r="AE30" s="24"/>
      <c r="AF30" s="24">
        <v>2</v>
      </c>
      <c r="AG30" s="24"/>
      <c r="AH30" s="24">
        <v>2</v>
      </c>
      <c r="AI30" s="44"/>
    </row>
    <row r="31" spans="1:35" s="1" customFormat="1" ht="18" customHeight="1" x14ac:dyDescent="0.3">
      <c r="A31" s="27" t="s">
        <v>40</v>
      </c>
      <c r="B31" s="27" t="s">
        <v>93</v>
      </c>
      <c r="C31" s="24" t="s">
        <v>66</v>
      </c>
      <c r="D31" s="2">
        <v>120</v>
      </c>
      <c r="E31" s="2">
        <v>103</v>
      </c>
      <c r="F31" s="23"/>
      <c r="G31" s="23"/>
      <c r="H31" s="23"/>
      <c r="I31" s="23"/>
      <c r="J31" s="23"/>
      <c r="K31" s="23"/>
      <c r="L31" s="23"/>
      <c r="M31" s="23"/>
      <c r="N31" s="23"/>
      <c r="O31" s="23">
        <v>2</v>
      </c>
      <c r="P31" s="23">
        <v>3</v>
      </c>
      <c r="Q31" s="23">
        <v>5</v>
      </c>
      <c r="R31" s="23">
        <v>3</v>
      </c>
      <c r="S31" s="23">
        <v>2</v>
      </c>
      <c r="T31" s="23"/>
      <c r="U31" s="23"/>
      <c r="V31" s="23"/>
      <c r="W31" s="23"/>
      <c r="X31" s="23"/>
      <c r="Y31" s="23"/>
      <c r="Z31" s="23">
        <v>2</v>
      </c>
      <c r="AA31" s="23"/>
      <c r="AB31" s="24"/>
      <c r="AC31" s="24"/>
      <c r="AD31" s="24"/>
      <c r="AE31" s="24"/>
      <c r="AF31" s="24"/>
      <c r="AG31" s="24"/>
      <c r="AH31" s="24"/>
      <c r="AI31" s="44"/>
    </row>
    <row r="32" spans="1:35" s="1" customFormat="1" ht="18" customHeight="1" x14ac:dyDescent="0.3">
      <c r="A32" s="27" t="s">
        <v>40</v>
      </c>
      <c r="B32" s="27" t="s">
        <v>94</v>
      </c>
      <c r="C32" s="24" t="s">
        <v>66</v>
      </c>
      <c r="D32" s="2">
        <v>120</v>
      </c>
      <c r="E32" s="2">
        <v>84</v>
      </c>
      <c r="F32" s="23"/>
      <c r="G32" s="23"/>
      <c r="H32" s="23">
        <v>3</v>
      </c>
      <c r="I32" s="23">
        <v>3</v>
      </c>
      <c r="J32" s="23"/>
      <c r="K32" s="23"/>
      <c r="L32" s="23"/>
      <c r="M32" s="23"/>
      <c r="N32" s="23"/>
      <c r="O32" s="23">
        <v>2</v>
      </c>
      <c r="P32" s="23">
        <v>2</v>
      </c>
      <c r="Q32" s="23">
        <v>4</v>
      </c>
      <c r="R32" s="23">
        <v>2</v>
      </c>
      <c r="S32" s="23">
        <v>2</v>
      </c>
      <c r="T32" s="23">
        <v>2</v>
      </c>
      <c r="U32" s="23">
        <v>2</v>
      </c>
      <c r="V32" s="23">
        <v>2</v>
      </c>
      <c r="W32" s="23"/>
      <c r="X32" s="23">
        <v>2</v>
      </c>
      <c r="Y32" s="23"/>
      <c r="Z32" s="23"/>
      <c r="AA32" s="23">
        <v>2</v>
      </c>
      <c r="AB32" s="24"/>
      <c r="AC32" s="24">
        <v>2</v>
      </c>
      <c r="AD32" s="24">
        <v>2</v>
      </c>
      <c r="AE32" s="24">
        <v>2</v>
      </c>
      <c r="AF32" s="24"/>
      <c r="AG32" s="24">
        <v>2</v>
      </c>
      <c r="AH32" s="24"/>
      <c r="AI32" s="44"/>
    </row>
    <row r="33" spans="1:35" s="1" customFormat="1" ht="18" customHeight="1" x14ac:dyDescent="0.3">
      <c r="A33" s="27" t="s">
        <v>36</v>
      </c>
      <c r="B33" s="27" t="s">
        <v>95</v>
      </c>
      <c r="C33" s="24" t="s">
        <v>66</v>
      </c>
      <c r="D33" s="2">
        <v>120</v>
      </c>
      <c r="E33" s="2">
        <v>100</v>
      </c>
      <c r="F33" s="23"/>
      <c r="G33" s="23"/>
      <c r="H33" s="23">
        <v>2</v>
      </c>
      <c r="I33" s="23">
        <v>4</v>
      </c>
      <c r="J33" s="23"/>
      <c r="K33" s="23"/>
      <c r="L33" s="23">
        <v>2</v>
      </c>
      <c r="M33" s="23">
        <v>2</v>
      </c>
      <c r="N33" s="23"/>
      <c r="O33" s="23"/>
      <c r="P33" s="23"/>
      <c r="Q33" s="23">
        <v>4</v>
      </c>
      <c r="R33" s="23">
        <v>2</v>
      </c>
      <c r="S33" s="23"/>
      <c r="T33" s="23">
        <v>2</v>
      </c>
      <c r="U33" s="23"/>
      <c r="V33" s="23">
        <v>2</v>
      </c>
      <c r="W33" s="23"/>
      <c r="X33" s="23"/>
      <c r="Y33" s="23"/>
      <c r="Z33" s="23"/>
      <c r="AA33" s="23"/>
      <c r="AB33" s="24"/>
      <c r="AC33" s="24"/>
      <c r="AD33" s="24"/>
      <c r="AE33" s="24"/>
      <c r="AF33" s="24"/>
      <c r="AG33" s="24"/>
      <c r="AH33" s="24"/>
      <c r="AI33" s="44"/>
    </row>
    <row r="34" spans="1:35" s="1" customFormat="1" ht="18" customHeight="1" x14ac:dyDescent="0.3">
      <c r="A34" s="27" t="s">
        <v>42</v>
      </c>
      <c r="B34" s="27" t="s">
        <v>96</v>
      </c>
      <c r="C34" s="24" t="s">
        <v>66</v>
      </c>
      <c r="D34" s="2">
        <v>193</v>
      </c>
      <c r="E34" s="2">
        <v>152</v>
      </c>
      <c r="F34" s="23"/>
      <c r="G34" s="23"/>
      <c r="H34" s="23">
        <v>5</v>
      </c>
      <c r="I34" s="23">
        <v>4</v>
      </c>
      <c r="J34" s="23"/>
      <c r="K34" s="23">
        <v>2</v>
      </c>
      <c r="L34" s="23">
        <v>2</v>
      </c>
      <c r="M34" s="23">
        <v>2</v>
      </c>
      <c r="N34" s="23"/>
      <c r="O34" s="23">
        <v>2</v>
      </c>
      <c r="P34" s="23">
        <v>2</v>
      </c>
      <c r="Q34" s="23">
        <v>4</v>
      </c>
      <c r="R34" s="23">
        <v>3</v>
      </c>
      <c r="S34" s="23">
        <v>2</v>
      </c>
      <c r="T34" s="23">
        <v>2</v>
      </c>
      <c r="U34" s="23">
        <v>2</v>
      </c>
      <c r="V34" s="23">
        <v>2</v>
      </c>
      <c r="W34" s="23"/>
      <c r="X34" s="23"/>
      <c r="Y34" s="23"/>
      <c r="Z34" s="23">
        <v>2</v>
      </c>
      <c r="AA34" s="23">
        <v>3</v>
      </c>
      <c r="AB34" s="24">
        <v>2</v>
      </c>
      <c r="AC34" s="24"/>
      <c r="AD34" s="24"/>
      <c r="AE34" s="24"/>
      <c r="AF34" s="24"/>
      <c r="AG34" s="24"/>
      <c r="AH34" s="24"/>
      <c r="AI34" s="44"/>
    </row>
    <row r="35" spans="1:35" s="1" customFormat="1" ht="18" customHeight="1" x14ac:dyDescent="0.3">
      <c r="A35" s="27" t="s">
        <v>34</v>
      </c>
      <c r="B35" s="27" t="s">
        <v>97</v>
      </c>
      <c r="C35" s="24" t="s">
        <v>66</v>
      </c>
      <c r="D35" s="2">
        <v>60</v>
      </c>
      <c r="E35" s="2">
        <v>40</v>
      </c>
      <c r="F35" s="23"/>
      <c r="G35" s="23"/>
      <c r="H35" s="23">
        <v>4</v>
      </c>
      <c r="I35" s="23"/>
      <c r="J35" s="23">
        <v>2</v>
      </c>
      <c r="K35" s="23"/>
      <c r="L35" s="23"/>
      <c r="M35" s="23"/>
      <c r="N35" s="23"/>
      <c r="O35" s="23">
        <v>3</v>
      </c>
      <c r="P35" s="23"/>
      <c r="Q35" s="23">
        <v>2</v>
      </c>
      <c r="R35" s="23">
        <v>2</v>
      </c>
      <c r="S35" s="23">
        <v>2</v>
      </c>
      <c r="T35" s="23">
        <v>3</v>
      </c>
      <c r="U35" s="23">
        <v>2</v>
      </c>
      <c r="V35" s="23"/>
      <c r="W35" s="23"/>
      <c r="X35" s="23"/>
      <c r="Y35" s="23"/>
      <c r="Z35" s="23"/>
      <c r="AA35" s="23"/>
      <c r="AB35" s="24"/>
      <c r="AC35" s="24"/>
      <c r="AD35" s="24"/>
      <c r="AE35" s="24"/>
      <c r="AF35" s="24"/>
      <c r="AG35" s="24"/>
      <c r="AH35" s="24"/>
      <c r="AI35" s="44"/>
    </row>
    <row r="36" spans="1:35" s="1" customFormat="1" ht="18" customHeight="1" x14ac:dyDescent="0.3">
      <c r="A36" s="27" t="s">
        <v>43</v>
      </c>
      <c r="B36" s="27" t="s">
        <v>98</v>
      </c>
      <c r="C36" s="24" t="s">
        <v>66</v>
      </c>
      <c r="D36" s="2">
        <v>90</v>
      </c>
      <c r="E36" s="2">
        <v>69</v>
      </c>
      <c r="F36" s="23"/>
      <c r="G36" s="23"/>
      <c r="H36" s="23">
        <v>3</v>
      </c>
      <c r="I36" s="23">
        <v>2</v>
      </c>
      <c r="J36" s="23"/>
      <c r="K36" s="23"/>
      <c r="L36" s="23"/>
      <c r="M36" s="23"/>
      <c r="N36" s="23"/>
      <c r="O36" s="23"/>
      <c r="P36" s="23"/>
      <c r="Q36" s="23">
        <v>3</v>
      </c>
      <c r="R36" s="23"/>
      <c r="S36" s="23">
        <v>3</v>
      </c>
      <c r="T36" s="23">
        <v>2</v>
      </c>
      <c r="U36" s="23">
        <v>2</v>
      </c>
      <c r="V36" s="23">
        <v>2</v>
      </c>
      <c r="W36" s="23"/>
      <c r="X36" s="23">
        <v>2</v>
      </c>
      <c r="Y36" s="23">
        <v>2</v>
      </c>
      <c r="Z36" s="23"/>
      <c r="AA36" s="23"/>
      <c r="AB36" s="24"/>
      <c r="AC36" s="24"/>
      <c r="AD36" s="24"/>
      <c r="AE36" s="24"/>
      <c r="AF36" s="24"/>
      <c r="AG36" s="24"/>
      <c r="AH36" s="24"/>
      <c r="AI36" s="44"/>
    </row>
    <row r="37" spans="1:35" s="1" customFormat="1" ht="18" customHeight="1" x14ac:dyDescent="0.3">
      <c r="A37" s="27" t="s">
        <v>36</v>
      </c>
      <c r="B37" s="27" t="s">
        <v>99</v>
      </c>
      <c r="C37" s="24" t="s">
        <v>66</v>
      </c>
      <c r="D37" s="2">
        <v>20</v>
      </c>
      <c r="E37" s="2">
        <v>8</v>
      </c>
      <c r="F37" s="23"/>
      <c r="G37" s="23"/>
      <c r="H37" s="23">
        <v>2</v>
      </c>
      <c r="I37" s="23"/>
      <c r="J37" s="23"/>
      <c r="K37" s="23"/>
      <c r="L37" s="23"/>
      <c r="M37" s="23">
        <v>2</v>
      </c>
      <c r="N37" s="23"/>
      <c r="O37" s="23"/>
      <c r="P37" s="23"/>
      <c r="Q37" s="23">
        <v>2</v>
      </c>
      <c r="R37" s="23"/>
      <c r="S37" s="23"/>
      <c r="T37" s="23">
        <v>2</v>
      </c>
      <c r="U37" s="23">
        <v>2</v>
      </c>
      <c r="V37" s="23">
        <v>2</v>
      </c>
      <c r="W37" s="23"/>
      <c r="X37" s="23"/>
      <c r="Y37" s="23"/>
      <c r="Z37" s="23"/>
      <c r="AA37" s="23"/>
      <c r="AB37" s="24"/>
      <c r="AC37" s="24"/>
      <c r="AD37" s="24"/>
      <c r="AE37" s="24"/>
      <c r="AF37" s="24"/>
      <c r="AG37" s="24"/>
      <c r="AH37" s="24"/>
      <c r="AI37" s="44"/>
    </row>
    <row r="38" spans="1:35" s="1" customFormat="1" ht="18" customHeight="1" x14ac:dyDescent="0.3">
      <c r="A38" s="27" t="s">
        <v>37</v>
      </c>
      <c r="B38" s="27" t="s">
        <v>100</v>
      </c>
      <c r="C38" s="24" t="s">
        <v>66</v>
      </c>
      <c r="D38" s="2">
        <v>60</v>
      </c>
      <c r="E38" s="2">
        <v>27</v>
      </c>
      <c r="F38" s="23"/>
      <c r="G38" s="23"/>
      <c r="H38" s="23">
        <v>5</v>
      </c>
      <c r="I38" s="23">
        <v>3</v>
      </c>
      <c r="J38" s="23">
        <v>3</v>
      </c>
      <c r="K38" s="23"/>
      <c r="L38" s="23"/>
      <c r="M38" s="23"/>
      <c r="N38" s="23"/>
      <c r="O38" s="23"/>
      <c r="P38" s="23"/>
      <c r="Q38" s="23">
        <v>3</v>
      </c>
      <c r="R38" s="23"/>
      <c r="S38" s="23"/>
      <c r="T38" s="23"/>
      <c r="U38" s="23">
        <v>2</v>
      </c>
      <c r="V38" s="23">
        <v>2</v>
      </c>
      <c r="W38" s="23"/>
      <c r="X38" s="23"/>
      <c r="Y38" s="23"/>
      <c r="Z38" s="23"/>
      <c r="AA38" s="23"/>
      <c r="AB38" s="24">
        <v>2</v>
      </c>
      <c r="AC38" s="24">
        <v>2</v>
      </c>
      <c r="AD38" s="24">
        <v>4</v>
      </c>
      <c r="AE38" s="24">
        <v>4</v>
      </c>
      <c r="AF38" s="24"/>
      <c r="AG38" s="24"/>
      <c r="AH38" s="24">
        <v>3</v>
      </c>
      <c r="AI38" s="44"/>
    </row>
    <row r="39" spans="1:35" s="1" customFormat="1" ht="18" customHeight="1" x14ac:dyDescent="0.3">
      <c r="A39" s="27" t="s">
        <v>44</v>
      </c>
      <c r="B39" s="27" t="s">
        <v>101</v>
      </c>
      <c r="C39" s="24" t="s">
        <v>66</v>
      </c>
      <c r="D39" s="2">
        <v>60</v>
      </c>
      <c r="E39" s="2">
        <v>40</v>
      </c>
      <c r="F39" s="23"/>
      <c r="G39" s="23">
        <v>2</v>
      </c>
      <c r="H39" s="23">
        <v>2</v>
      </c>
      <c r="I39" s="23">
        <v>2</v>
      </c>
      <c r="J39" s="23"/>
      <c r="K39" s="23"/>
      <c r="L39" s="23"/>
      <c r="M39" s="23"/>
      <c r="N39" s="23"/>
      <c r="O39" s="23">
        <v>2</v>
      </c>
      <c r="P39" s="23"/>
      <c r="Q39" s="23">
        <v>2</v>
      </c>
      <c r="R39" s="23"/>
      <c r="S39" s="23"/>
      <c r="T39" s="23"/>
      <c r="U39" s="23">
        <v>2</v>
      </c>
      <c r="V39" s="23">
        <v>2</v>
      </c>
      <c r="W39" s="23">
        <v>4</v>
      </c>
      <c r="X39" s="23">
        <v>2</v>
      </c>
      <c r="Y39" s="23"/>
      <c r="Z39" s="23"/>
      <c r="AA39" s="23"/>
      <c r="AB39" s="24"/>
      <c r="AC39" s="24"/>
      <c r="AD39" s="24"/>
      <c r="AE39" s="24"/>
      <c r="AF39" s="24"/>
      <c r="AG39" s="24"/>
      <c r="AH39" s="24"/>
      <c r="AI39" s="44"/>
    </row>
    <row r="40" spans="1:35" s="1" customFormat="1" ht="18" customHeight="1" x14ac:dyDescent="0.3">
      <c r="A40" s="27" t="s">
        <v>33</v>
      </c>
      <c r="B40" s="27" t="s">
        <v>102</v>
      </c>
      <c r="C40" s="24" t="s">
        <v>66</v>
      </c>
      <c r="D40" s="2">
        <v>110</v>
      </c>
      <c r="E40" s="2">
        <v>86</v>
      </c>
      <c r="F40" s="23"/>
      <c r="G40" s="23"/>
      <c r="H40" s="23">
        <v>4</v>
      </c>
      <c r="I40" s="23">
        <v>2</v>
      </c>
      <c r="J40" s="23"/>
      <c r="K40" s="23"/>
      <c r="L40" s="23"/>
      <c r="M40" s="23"/>
      <c r="N40" s="23"/>
      <c r="O40" s="23"/>
      <c r="P40" s="23"/>
      <c r="Q40" s="23">
        <v>4</v>
      </c>
      <c r="R40" s="23"/>
      <c r="S40" s="23">
        <v>4</v>
      </c>
      <c r="T40" s="23"/>
      <c r="U40" s="23"/>
      <c r="V40" s="23"/>
      <c r="W40" s="23"/>
      <c r="X40" s="23">
        <v>2</v>
      </c>
      <c r="Y40" s="23">
        <v>2</v>
      </c>
      <c r="Z40" s="23"/>
      <c r="AA40" s="23"/>
      <c r="AB40" s="24">
        <v>2</v>
      </c>
      <c r="AC40" s="24"/>
      <c r="AD40" s="24"/>
      <c r="AE40" s="24">
        <v>2</v>
      </c>
      <c r="AF40" s="24"/>
      <c r="AG40" s="24">
        <v>2</v>
      </c>
      <c r="AH40" s="24"/>
      <c r="AI40" s="44"/>
    </row>
    <row r="41" spans="1:35" s="1" customFormat="1" ht="18" customHeight="1" x14ac:dyDescent="0.3">
      <c r="A41" s="27" t="s">
        <v>37</v>
      </c>
      <c r="B41" s="27" t="s">
        <v>103</v>
      </c>
      <c r="C41" s="24" t="s">
        <v>66</v>
      </c>
      <c r="D41" s="2">
        <v>60</v>
      </c>
      <c r="E41" s="2">
        <v>34</v>
      </c>
      <c r="F41" s="23"/>
      <c r="G41" s="23"/>
      <c r="H41" s="23">
        <v>4</v>
      </c>
      <c r="I41" s="23"/>
      <c r="J41" s="23"/>
      <c r="K41" s="23"/>
      <c r="L41" s="23"/>
      <c r="M41" s="23"/>
      <c r="N41" s="23"/>
      <c r="O41" s="23">
        <v>2</v>
      </c>
      <c r="P41" s="23">
        <v>3</v>
      </c>
      <c r="Q41" s="23">
        <v>4</v>
      </c>
      <c r="R41" s="23">
        <v>2</v>
      </c>
      <c r="S41" s="23"/>
      <c r="T41" s="23"/>
      <c r="U41" s="23"/>
      <c r="V41" s="23">
        <v>3</v>
      </c>
      <c r="W41" s="23"/>
      <c r="X41" s="23">
        <v>2</v>
      </c>
      <c r="Y41" s="23"/>
      <c r="Z41" s="23"/>
      <c r="AA41" s="23"/>
      <c r="AB41" s="24">
        <v>2</v>
      </c>
      <c r="AC41" s="24">
        <v>2</v>
      </c>
      <c r="AD41" s="24"/>
      <c r="AE41" s="24"/>
      <c r="AF41" s="24"/>
      <c r="AG41" s="24">
        <v>2</v>
      </c>
      <c r="AH41" s="24"/>
      <c r="AI41" s="44"/>
    </row>
    <row r="42" spans="1:35" s="1" customFormat="1" ht="18" customHeight="1" x14ac:dyDescent="0.3">
      <c r="A42" s="27" t="s">
        <v>45</v>
      </c>
      <c r="B42" s="27" t="s">
        <v>104</v>
      </c>
      <c r="C42" s="24" t="s">
        <v>66</v>
      </c>
      <c r="D42" s="2">
        <v>120</v>
      </c>
      <c r="E42" s="2">
        <v>84</v>
      </c>
      <c r="F42" s="23"/>
      <c r="G42" s="23"/>
      <c r="H42" s="23">
        <v>3</v>
      </c>
      <c r="I42" s="23">
        <v>2</v>
      </c>
      <c r="J42" s="23">
        <v>2</v>
      </c>
      <c r="K42" s="23"/>
      <c r="L42" s="23">
        <v>2</v>
      </c>
      <c r="M42" s="23"/>
      <c r="N42" s="23"/>
      <c r="O42" s="23">
        <v>2</v>
      </c>
      <c r="P42" s="23"/>
      <c r="Q42" s="23">
        <v>3</v>
      </c>
      <c r="R42" s="23">
        <v>2</v>
      </c>
      <c r="S42" s="23">
        <v>3</v>
      </c>
      <c r="T42" s="23">
        <v>2</v>
      </c>
      <c r="U42" s="23"/>
      <c r="V42" s="23"/>
      <c r="W42" s="23">
        <v>4</v>
      </c>
      <c r="X42" s="23"/>
      <c r="Y42" s="23"/>
      <c r="Z42" s="23"/>
      <c r="AA42" s="23">
        <v>3</v>
      </c>
      <c r="AB42" s="24">
        <v>2</v>
      </c>
      <c r="AC42" s="24">
        <v>2</v>
      </c>
      <c r="AD42" s="24"/>
      <c r="AE42" s="24"/>
      <c r="AF42" s="24"/>
      <c r="AG42" s="24">
        <v>2</v>
      </c>
      <c r="AH42" s="24">
        <v>2</v>
      </c>
      <c r="AI42" s="44"/>
    </row>
    <row r="43" spans="1:35" s="1" customFormat="1" ht="18" customHeight="1" x14ac:dyDescent="0.3">
      <c r="A43" s="27" t="s">
        <v>35</v>
      </c>
      <c r="B43" s="27" t="s">
        <v>105</v>
      </c>
      <c r="C43" s="24" t="s">
        <v>66</v>
      </c>
      <c r="D43" s="2">
        <v>70</v>
      </c>
      <c r="E43" s="2">
        <v>44</v>
      </c>
      <c r="F43" s="23"/>
      <c r="G43" s="23"/>
      <c r="H43" s="23">
        <v>2</v>
      </c>
      <c r="I43" s="23">
        <v>3</v>
      </c>
      <c r="J43" s="23">
        <v>2</v>
      </c>
      <c r="K43" s="23"/>
      <c r="L43" s="23"/>
      <c r="M43" s="23"/>
      <c r="N43" s="23"/>
      <c r="O43" s="23">
        <v>2</v>
      </c>
      <c r="P43" s="23">
        <v>3</v>
      </c>
      <c r="Q43" s="23">
        <v>2</v>
      </c>
      <c r="R43" s="23">
        <v>2</v>
      </c>
      <c r="S43" s="23">
        <v>2</v>
      </c>
      <c r="T43" s="23">
        <v>2</v>
      </c>
      <c r="U43" s="23">
        <v>2</v>
      </c>
      <c r="V43" s="23"/>
      <c r="W43" s="23"/>
      <c r="X43" s="23">
        <v>2</v>
      </c>
      <c r="Y43" s="23"/>
      <c r="Z43" s="23"/>
      <c r="AA43" s="23">
        <v>2</v>
      </c>
      <c r="AB43" s="24"/>
      <c r="AC43" s="24"/>
      <c r="AD43" s="24"/>
      <c r="AE43" s="24"/>
      <c r="AF43" s="24"/>
      <c r="AG43" s="24"/>
      <c r="AH43" s="24"/>
      <c r="AI43" s="44"/>
    </row>
    <row r="44" spans="1:35" s="1" customFormat="1" ht="18" customHeight="1" x14ac:dyDescent="0.3">
      <c r="A44" s="27" t="s">
        <v>46</v>
      </c>
      <c r="B44" s="27" t="s">
        <v>106</v>
      </c>
      <c r="C44" s="24" t="s">
        <v>66</v>
      </c>
      <c r="D44" s="2">
        <v>60</v>
      </c>
      <c r="E44" s="2">
        <v>37</v>
      </c>
      <c r="F44" s="23"/>
      <c r="G44" s="23"/>
      <c r="H44" s="23">
        <v>2</v>
      </c>
      <c r="I44" s="23">
        <v>2</v>
      </c>
      <c r="J44" s="23"/>
      <c r="K44" s="23">
        <v>2</v>
      </c>
      <c r="L44" s="23">
        <v>2</v>
      </c>
      <c r="M44" s="23"/>
      <c r="N44" s="23"/>
      <c r="O44" s="23"/>
      <c r="P44" s="23"/>
      <c r="Q44" s="23">
        <v>2</v>
      </c>
      <c r="R44" s="23">
        <v>2</v>
      </c>
      <c r="S44" s="23"/>
      <c r="T44" s="23"/>
      <c r="U44" s="23">
        <v>2</v>
      </c>
      <c r="V44" s="23">
        <v>2</v>
      </c>
      <c r="W44" s="23">
        <v>2</v>
      </c>
      <c r="X44" s="23"/>
      <c r="Y44" s="23"/>
      <c r="Z44" s="23"/>
      <c r="AA44" s="23">
        <v>3</v>
      </c>
      <c r="AB44" s="24"/>
      <c r="AC44" s="24">
        <v>2</v>
      </c>
      <c r="AD44" s="24"/>
      <c r="AE44" s="24"/>
      <c r="AF44" s="24"/>
      <c r="AG44" s="24"/>
      <c r="AH44" s="24"/>
      <c r="AI44" s="44"/>
    </row>
    <row r="45" spans="1:35" s="1" customFormat="1" ht="18" customHeight="1" x14ac:dyDescent="0.3">
      <c r="A45" s="27" t="s">
        <v>37</v>
      </c>
      <c r="B45" s="27" t="s">
        <v>107</v>
      </c>
      <c r="C45" s="24" t="s">
        <v>66</v>
      </c>
      <c r="D45" s="2">
        <v>90</v>
      </c>
      <c r="E45" s="2">
        <v>44</v>
      </c>
      <c r="F45" s="23"/>
      <c r="G45" s="23">
        <v>2</v>
      </c>
      <c r="H45" s="23">
        <v>5</v>
      </c>
      <c r="I45" s="23">
        <v>4</v>
      </c>
      <c r="J45" s="23">
        <v>4</v>
      </c>
      <c r="K45" s="23">
        <v>3</v>
      </c>
      <c r="L45" s="23">
        <v>2</v>
      </c>
      <c r="M45" s="23"/>
      <c r="N45" s="23"/>
      <c r="O45" s="23"/>
      <c r="P45" s="23"/>
      <c r="Q45" s="23">
        <v>4</v>
      </c>
      <c r="R45" s="23"/>
      <c r="S45" s="23"/>
      <c r="T45" s="23">
        <v>2</v>
      </c>
      <c r="U45" s="23"/>
      <c r="V45" s="23"/>
      <c r="W45" s="23"/>
      <c r="X45" s="23">
        <v>2</v>
      </c>
      <c r="Y45" s="23"/>
      <c r="Z45" s="23"/>
      <c r="AA45" s="23">
        <v>2</v>
      </c>
      <c r="AB45" s="24">
        <v>2</v>
      </c>
      <c r="AC45" s="24">
        <v>2</v>
      </c>
      <c r="AD45" s="24">
        <v>2</v>
      </c>
      <c r="AE45" s="24">
        <v>4</v>
      </c>
      <c r="AF45" s="24"/>
      <c r="AG45" s="24">
        <v>2</v>
      </c>
      <c r="AH45" s="24">
        <v>4</v>
      </c>
      <c r="AI45" s="44"/>
    </row>
    <row r="46" spans="1:35" s="1" customFormat="1" ht="18" customHeight="1" x14ac:dyDescent="0.3">
      <c r="A46" s="27" t="s">
        <v>45</v>
      </c>
      <c r="B46" s="27" t="s">
        <v>108</v>
      </c>
      <c r="C46" s="24" t="s">
        <v>66</v>
      </c>
      <c r="D46" s="2">
        <v>90</v>
      </c>
      <c r="E46" s="2">
        <v>51</v>
      </c>
      <c r="F46" s="23"/>
      <c r="G46" s="23"/>
      <c r="H46" s="23">
        <v>3</v>
      </c>
      <c r="I46" s="23">
        <v>3</v>
      </c>
      <c r="J46" s="23">
        <v>2</v>
      </c>
      <c r="K46" s="23"/>
      <c r="L46" s="23">
        <v>2</v>
      </c>
      <c r="M46" s="23">
        <v>2</v>
      </c>
      <c r="N46" s="23"/>
      <c r="O46" s="23"/>
      <c r="P46" s="23"/>
      <c r="Q46" s="23">
        <v>5</v>
      </c>
      <c r="R46" s="23">
        <v>2</v>
      </c>
      <c r="S46" s="23"/>
      <c r="T46" s="23">
        <v>3</v>
      </c>
      <c r="U46" s="23"/>
      <c r="V46" s="23"/>
      <c r="W46" s="23"/>
      <c r="X46" s="23">
        <v>2</v>
      </c>
      <c r="Y46" s="23">
        <v>2</v>
      </c>
      <c r="Z46" s="23">
        <v>2</v>
      </c>
      <c r="AA46" s="23"/>
      <c r="AB46" s="24">
        <v>4</v>
      </c>
      <c r="AC46" s="24"/>
      <c r="AD46" s="24">
        <v>2</v>
      </c>
      <c r="AE46" s="24">
        <v>2</v>
      </c>
      <c r="AF46" s="24"/>
      <c r="AG46" s="24"/>
      <c r="AH46" s="24">
        <v>3</v>
      </c>
      <c r="AI46" s="44"/>
    </row>
    <row r="47" spans="1:35" s="1" customFormat="1" ht="18" customHeight="1" x14ac:dyDescent="0.3">
      <c r="A47" s="27" t="s">
        <v>40</v>
      </c>
      <c r="B47" s="27" t="s">
        <v>109</v>
      </c>
      <c r="C47" s="24" t="s">
        <v>66</v>
      </c>
      <c r="D47" s="2">
        <v>90</v>
      </c>
      <c r="E47" s="2">
        <v>59</v>
      </c>
      <c r="F47" s="23"/>
      <c r="G47" s="23"/>
      <c r="H47" s="23">
        <v>6</v>
      </c>
      <c r="I47" s="23">
        <v>2</v>
      </c>
      <c r="J47" s="23"/>
      <c r="K47" s="23"/>
      <c r="L47" s="23"/>
      <c r="M47" s="23"/>
      <c r="N47" s="23"/>
      <c r="O47" s="23"/>
      <c r="P47" s="23"/>
      <c r="Q47" s="23">
        <v>6</v>
      </c>
      <c r="R47" s="23"/>
      <c r="S47" s="23">
        <v>2</v>
      </c>
      <c r="T47" s="23">
        <v>2</v>
      </c>
      <c r="U47" s="23">
        <v>2</v>
      </c>
      <c r="V47" s="23"/>
      <c r="W47" s="23"/>
      <c r="X47" s="23"/>
      <c r="Y47" s="23"/>
      <c r="Z47" s="23"/>
      <c r="AA47" s="23"/>
      <c r="AB47" s="24">
        <v>2</v>
      </c>
      <c r="AC47" s="24"/>
      <c r="AD47" s="24">
        <v>2</v>
      </c>
      <c r="AE47" s="24">
        <v>4</v>
      </c>
      <c r="AF47" s="24"/>
      <c r="AG47" s="24"/>
      <c r="AH47" s="24">
        <v>3</v>
      </c>
      <c r="AI47" s="44"/>
    </row>
    <row r="48" spans="1:35" s="1" customFormat="1" ht="18" customHeight="1" x14ac:dyDescent="0.3">
      <c r="A48" s="27" t="s">
        <v>43</v>
      </c>
      <c r="B48" s="27" t="s">
        <v>110</v>
      </c>
      <c r="C48" s="24" t="s">
        <v>66</v>
      </c>
      <c r="D48" s="2">
        <v>200</v>
      </c>
      <c r="E48" s="2">
        <v>116</v>
      </c>
      <c r="F48" s="23">
        <v>1</v>
      </c>
      <c r="G48" s="23">
        <v>2</v>
      </c>
      <c r="H48" s="23">
        <v>4</v>
      </c>
      <c r="I48" s="23">
        <v>4</v>
      </c>
      <c r="J48" s="23">
        <v>2</v>
      </c>
      <c r="K48" s="23">
        <v>2</v>
      </c>
      <c r="L48" s="23">
        <v>2</v>
      </c>
      <c r="M48" s="23">
        <v>2</v>
      </c>
      <c r="N48" s="23">
        <v>2</v>
      </c>
      <c r="O48" s="23">
        <v>2</v>
      </c>
      <c r="P48" s="23"/>
      <c r="Q48" s="23">
        <v>11</v>
      </c>
      <c r="R48" s="23">
        <v>2</v>
      </c>
      <c r="S48" s="23">
        <v>12</v>
      </c>
      <c r="T48" s="23">
        <v>4</v>
      </c>
      <c r="U48" s="23"/>
      <c r="V48" s="23">
        <v>2</v>
      </c>
      <c r="W48" s="23"/>
      <c r="X48" s="23">
        <v>2</v>
      </c>
      <c r="Y48" s="23">
        <v>2</v>
      </c>
      <c r="Z48" s="23">
        <v>2</v>
      </c>
      <c r="AA48" s="23">
        <v>2</v>
      </c>
      <c r="AB48" s="24">
        <v>4</v>
      </c>
      <c r="AC48" s="24">
        <v>3</v>
      </c>
      <c r="AD48" s="24">
        <v>3</v>
      </c>
      <c r="AE48" s="24">
        <v>5</v>
      </c>
      <c r="AF48" s="24">
        <v>2</v>
      </c>
      <c r="AG48" s="24">
        <v>2</v>
      </c>
      <c r="AH48" s="24">
        <v>3</v>
      </c>
      <c r="AI48" s="44"/>
    </row>
    <row r="49" spans="1:35" s="1" customFormat="1" ht="18" customHeight="1" x14ac:dyDescent="0.3">
      <c r="A49" s="27" t="s">
        <v>43</v>
      </c>
      <c r="B49" s="27" t="s">
        <v>111</v>
      </c>
      <c r="C49" s="24" t="s">
        <v>66</v>
      </c>
      <c r="D49" s="2">
        <v>60</v>
      </c>
      <c r="E49" s="2">
        <v>40</v>
      </c>
      <c r="F49" s="23"/>
      <c r="G49" s="23"/>
      <c r="H49" s="23">
        <v>4</v>
      </c>
      <c r="I49" s="23">
        <v>2</v>
      </c>
      <c r="J49" s="23"/>
      <c r="K49" s="23"/>
      <c r="L49" s="23"/>
      <c r="M49" s="23"/>
      <c r="N49" s="23"/>
      <c r="O49" s="23"/>
      <c r="P49" s="23"/>
      <c r="Q49" s="23">
        <v>7</v>
      </c>
      <c r="R49" s="23"/>
      <c r="S49" s="23"/>
      <c r="T49" s="23">
        <v>2</v>
      </c>
      <c r="U49" s="23"/>
      <c r="V49" s="23"/>
      <c r="W49" s="23">
        <v>5</v>
      </c>
      <c r="X49" s="23"/>
      <c r="Y49" s="23"/>
      <c r="Z49" s="23"/>
      <c r="AA49" s="23"/>
      <c r="AB49" s="24"/>
      <c r="AC49" s="24"/>
      <c r="AD49" s="24"/>
      <c r="AE49" s="24"/>
      <c r="AF49" s="24"/>
      <c r="AG49" s="24"/>
      <c r="AH49" s="24"/>
      <c r="AI49" s="44"/>
    </row>
    <row r="50" spans="1:35" s="1" customFormat="1" ht="18" customHeight="1" x14ac:dyDescent="0.3">
      <c r="A50" s="27" t="s">
        <v>43</v>
      </c>
      <c r="B50" s="27" t="s">
        <v>112</v>
      </c>
      <c r="C50" s="24" t="s">
        <v>66</v>
      </c>
      <c r="D50" s="2">
        <v>50</v>
      </c>
      <c r="E50" s="2">
        <v>26</v>
      </c>
      <c r="F50" s="23"/>
      <c r="G50" s="23"/>
      <c r="H50" s="23">
        <v>4</v>
      </c>
      <c r="I50" s="23">
        <v>2</v>
      </c>
      <c r="J50" s="23"/>
      <c r="K50" s="23"/>
      <c r="L50" s="23"/>
      <c r="M50" s="23">
        <v>2</v>
      </c>
      <c r="N50" s="23"/>
      <c r="O50" s="23"/>
      <c r="P50" s="23"/>
      <c r="Q50" s="23">
        <v>6</v>
      </c>
      <c r="R50" s="23">
        <v>2</v>
      </c>
      <c r="S50" s="23"/>
      <c r="T50" s="23">
        <v>4</v>
      </c>
      <c r="U50" s="23">
        <v>2</v>
      </c>
      <c r="V50" s="23"/>
      <c r="W50" s="23"/>
      <c r="X50" s="23"/>
      <c r="Y50" s="23"/>
      <c r="Z50" s="23"/>
      <c r="AA50" s="23">
        <v>2</v>
      </c>
      <c r="AB50" s="24"/>
      <c r="AC50" s="24"/>
      <c r="AD50" s="24"/>
      <c r="AE50" s="24"/>
      <c r="AF50" s="24"/>
      <c r="AG50" s="24"/>
      <c r="AH50" s="24"/>
      <c r="AI50" s="44"/>
    </row>
    <row r="51" spans="1:35" s="1" customFormat="1" ht="18" customHeight="1" x14ac:dyDescent="0.3">
      <c r="A51" s="27" t="s">
        <v>39</v>
      </c>
      <c r="B51" s="27" t="s">
        <v>113</v>
      </c>
      <c r="C51" s="24" t="s">
        <v>66</v>
      </c>
      <c r="D51" s="2">
        <v>60</v>
      </c>
      <c r="E51" s="2">
        <v>28</v>
      </c>
      <c r="F51" s="23"/>
      <c r="G51" s="23"/>
      <c r="H51" s="23">
        <v>4</v>
      </c>
      <c r="I51" s="23">
        <v>2</v>
      </c>
      <c r="J51" s="23">
        <v>1</v>
      </c>
      <c r="K51" s="23"/>
      <c r="L51" s="23">
        <v>2</v>
      </c>
      <c r="M51" s="23"/>
      <c r="N51" s="23"/>
      <c r="O51" s="23">
        <v>2</v>
      </c>
      <c r="P51" s="23">
        <v>2</v>
      </c>
      <c r="Q51" s="23">
        <v>3</v>
      </c>
      <c r="R51" s="23">
        <v>2</v>
      </c>
      <c r="S51" s="23"/>
      <c r="T51" s="23">
        <v>2</v>
      </c>
      <c r="U51" s="23">
        <v>1</v>
      </c>
      <c r="V51" s="23"/>
      <c r="W51" s="23"/>
      <c r="X51" s="23">
        <v>2</v>
      </c>
      <c r="Y51" s="23">
        <v>1</v>
      </c>
      <c r="Z51" s="23">
        <v>2</v>
      </c>
      <c r="AA51" s="23">
        <v>2</v>
      </c>
      <c r="AB51" s="24"/>
      <c r="AC51" s="24">
        <v>2</v>
      </c>
      <c r="AD51" s="24"/>
      <c r="AE51" s="24">
        <v>2</v>
      </c>
      <c r="AF51" s="24"/>
      <c r="AG51" s="24"/>
      <c r="AH51" s="24"/>
      <c r="AI51" s="44"/>
    </row>
    <row r="52" spans="1:35" s="1" customFormat="1" ht="30" customHeight="1" x14ac:dyDescent="0.3">
      <c r="A52" s="27" t="s">
        <v>39</v>
      </c>
      <c r="B52" s="27" t="s">
        <v>114</v>
      </c>
      <c r="C52" s="24" t="s">
        <v>66</v>
      </c>
      <c r="D52" s="2">
        <v>60</v>
      </c>
      <c r="E52" s="2">
        <v>29</v>
      </c>
      <c r="F52" s="23"/>
      <c r="G52" s="23"/>
      <c r="H52" s="23">
        <v>4</v>
      </c>
      <c r="I52" s="23"/>
      <c r="J52" s="23">
        <v>1</v>
      </c>
      <c r="K52" s="23">
        <v>2</v>
      </c>
      <c r="L52" s="23">
        <v>2</v>
      </c>
      <c r="M52" s="23"/>
      <c r="N52" s="23"/>
      <c r="O52" s="23">
        <v>2</v>
      </c>
      <c r="P52" s="23">
        <v>2</v>
      </c>
      <c r="Q52" s="23">
        <v>3</v>
      </c>
      <c r="R52" s="23">
        <v>3</v>
      </c>
      <c r="S52" s="23"/>
      <c r="T52" s="23">
        <v>2</v>
      </c>
      <c r="U52" s="23"/>
      <c r="V52" s="23">
        <v>2</v>
      </c>
      <c r="W52" s="23"/>
      <c r="X52" s="23"/>
      <c r="Y52" s="23"/>
      <c r="Z52" s="23">
        <v>2</v>
      </c>
      <c r="AA52" s="23">
        <v>2</v>
      </c>
      <c r="AB52" s="24">
        <v>2</v>
      </c>
      <c r="AC52" s="24"/>
      <c r="AD52" s="24">
        <v>2</v>
      </c>
      <c r="AE52" s="24"/>
      <c r="AF52" s="24"/>
      <c r="AG52" s="24"/>
      <c r="AH52" s="24"/>
      <c r="AI52" s="44"/>
    </row>
    <row r="53" spans="1:35" s="1" customFormat="1" ht="18" customHeight="1" x14ac:dyDescent="0.3">
      <c r="A53" s="27" t="s">
        <v>45</v>
      </c>
      <c r="B53" s="27" t="s">
        <v>115</v>
      </c>
      <c r="C53" s="24" t="s">
        <v>66</v>
      </c>
      <c r="D53" s="2">
        <v>90</v>
      </c>
      <c r="E53" s="2">
        <v>60</v>
      </c>
      <c r="F53" s="23"/>
      <c r="G53" s="23"/>
      <c r="H53" s="23">
        <v>3</v>
      </c>
      <c r="I53" s="23">
        <v>2</v>
      </c>
      <c r="J53" s="23"/>
      <c r="K53" s="23"/>
      <c r="L53" s="23"/>
      <c r="M53" s="23">
        <v>2</v>
      </c>
      <c r="N53" s="23"/>
      <c r="O53" s="23"/>
      <c r="P53" s="23">
        <v>3</v>
      </c>
      <c r="Q53" s="23">
        <v>3</v>
      </c>
      <c r="R53" s="23">
        <v>2</v>
      </c>
      <c r="S53" s="23"/>
      <c r="T53" s="23">
        <v>2</v>
      </c>
      <c r="U53" s="23">
        <v>2</v>
      </c>
      <c r="V53" s="23"/>
      <c r="W53" s="23"/>
      <c r="X53" s="23"/>
      <c r="Y53" s="23">
        <v>2</v>
      </c>
      <c r="Z53" s="23"/>
      <c r="AA53" s="23">
        <v>3</v>
      </c>
      <c r="AB53" s="24">
        <v>2</v>
      </c>
      <c r="AC53" s="24">
        <v>2</v>
      </c>
      <c r="AD53" s="24"/>
      <c r="AE53" s="24"/>
      <c r="AF53" s="24">
        <v>2</v>
      </c>
      <c r="AG53" s="24"/>
      <c r="AH53" s="24"/>
      <c r="AI53" s="44"/>
    </row>
    <row r="54" spans="1:35" s="1" customFormat="1" ht="18" customHeight="1" x14ac:dyDescent="0.3">
      <c r="A54" s="27" t="s">
        <v>45</v>
      </c>
      <c r="B54" s="27" t="s">
        <v>116</v>
      </c>
      <c r="C54" s="24" t="s">
        <v>66</v>
      </c>
      <c r="D54" s="2">
        <v>90</v>
      </c>
      <c r="E54" s="2">
        <v>60</v>
      </c>
      <c r="F54" s="23"/>
      <c r="G54" s="23"/>
      <c r="H54" s="23">
        <v>3</v>
      </c>
      <c r="I54" s="23">
        <v>4</v>
      </c>
      <c r="J54" s="23"/>
      <c r="K54" s="23"/>
      <c r="L54" s="23">
        <v>2</v>
      </c>
      <c r="M54" s="23">
        <v>2</v>
      </c>
      <c r="N54" s="23"/>
      <c r="O54" s="23"/>
      <c r="P54" s="23"/>
      <c r="Q54" s="23">
        <v>3</v>
      </c>
      <c r="R54" s="23"/>
      <c r="S54" s="23">
        <v>2</v>
      </c>
      <c r="T54" s="23">
        <v>2</v>
      </c>
      <c r="U54" s="23">
        <v>2</v>
      </c>
      <c r="V54" s="23">
        <v>2</v>
      </c>
      <c r="W54" s="23"/>
      <c r="X54" s="23">
        <v>2</v>
      </c>
      <c r="Y54" s="23"/>
      <c r="Z54" s="23"/>
      <c r="AA54" s="23">
        <v>2</v>
      </c>
      <c r="AB54" s="24">
        <v>2</v>
      </c>
      <c r="AC54" s="24"/>
      <c r="AD54" s="24">
        <v>2</v>
      </c>
      <c r="AE54" s="24"/>
      <c r="AF54" s="24"/>
      <c r="AG54" s="24"/>
      <c r="AH54" s="24"/>
      <c r="AI54" s="44"/>
    </row>
    <row r="55" spans="1:35" s="1" customFormat="1" ht="18" customHeight="1" x14ac:dyDescent="0.3">
      <c r="A55" s="27" t="s">
        <v>45</v>
      </c>
      <c r="B55" s="27" t="s">
        <v>117</v>
      </c>
      <c r="C55" s="24" t="s">
        <v>66</v>
      </c>
      <c r="D55" s="2">
        <v>60</v>
      </c>
      <c r="E55" s="2">
        <v>23</v>
      </c>
      <c r="F55" s="23"/>
      <c r="G55" s="23"/>
      <c r="H55" s="23">
        <v>4</v>
      </c>
      <c r="I55" s="23">
        <v>2</v>
      </c>
      <c r="J55" s="23">
        <v>1</v>
      </c>
      <c r="K55" s="23"/>
      <c r="L55" s="23">
        <v>2</v>
      </c>
      <c r="M55" s="23"/>
      <c r="N55" s="23"/>
      <c r="O55" s="23"/>
      <c r="P55" s="23"/>
      <c r="Q55" s="23">
        <v>4</v>
      </c>
      <c r="R55" s="23">
        <v>2</v>
      </c>
      <c r="S55" s="23">
        <v>3</v>
      </c>
      <c r="T55" s="23"/>
      <c r="U55" s="23"/>
      <c r="V55" s="23">
        <v>2</v>
      </c>
      <c r="W55" s="23"/>
      <c r="X55" s="23"/>
      <c r="Y55" s="23">
        <v>2</v>
      </c>
      <c r="Z55" s="23"/>
      <c r="AA55" s="23">
        <v>2</v>
      </c>
      <c r="AB55" s="24"/>
      <c r="AC55" s="24">
        <v>2</v>
      </c>
      <c r="AD55" s="24">
        <v>2</v>
      </c>
      <c r="AE55" s="24">
        <v>2</v>
      </c>
      <c r="AF55" s="24">
        <v>2</v>
      </c>
      <c r="AG55" s="24">
        <v>2</v>
      </c>
      <c r="AH55" s="24">
        <v>3</v>
      </c>
      <c r="AI55" s="44"/>
    </row>
    <row r="56" spans="1:35" s="1" customFormat="1" ht="18" customHeight="1" x14ac:dyDescent="0.3">
      <c r="A56" s="27" t="s">
        <v>45</v>
      </c>
      <c r="B56" s="27" t="s">
        <v>118</v>
      </c>
      <c r="C56" s="24" t="s">
        <v>66</v>
      </c>
      <c r="D56" s="2">
        <v>50</v>
      </c>
      <c r="E56" s="2">
        <v>40</v>
      </c>
      <c r="F56" s="23"/>
      <c r="G56" s="23"/>
      <c r="H56" s="23">
        <v>3</v>
      </c>
      <c r="I56" s="23"/>
      <c r="J56" s="23"/>
      <c r="K56" s="23"/>
      <c r="L56" s="23"/>
      <c r="M56" s="23"/>
      <c r="N56" s="23"/>
      <c r="O56" s="23"/>
      <c r="P56" s="23"/>
      <c r="Q56" s="23">
        <v>3</v>
      </c>
      <c r="R56" s="23"/>
      <c r="S56" s="23"/>
      <c r="T56" s="23">
        <v>2</v>
      </c>
      <c r="U56" s="23"/>
      <c r="V56" s="23"/>
      <c r="W56" s="23"/>
      <c r="X56" s="23"/>
      <c r="Y56" s="23"/>
      <c r="Z56" s="23"/>
      <c r="AA56" s="23">
        <v>2</v>
      </c>
      <c r="AB56" s="24"/>
      <c r="AC56" s="24"/>
      <c r="AD56" s="24"/>
      <c r="AE56" s="24"/>
      <c r="AF56" s="24"/>
      <c r="AG56" s="24"/>
      <c r="AH56" s="24"/>
      <c r="AI56" s="44"/>
    </row>
    <row r="57" spans="1:35" s="1" customFormat="1" ht="18" customHeight="1" x14ac:dyDescent="0.3">
      <c r="A57" s="27" t="s">
        <v>47</v>
      </c>
      <c r="B57" s="27" t="s">
        <v>119</v>
      </c>
      <c r="C57" s="24" t="s">
        <v>66</v>
      </c>
      <c r="D57" s="2">
        <v>120</v>
      </c>
      <c r="E57" s="2">
        <v>90</v>
      </c>
      <c r="F57" s="23"/>
      <c r="G57" s="23">
        <v>2</v>
      </c>
      <c r="H57" s="23">
        <v>3</v>
      </c>
      <c r="I57" s="23">
        <v>2</v>
      </c>
      <c r="J57" s="23"/>
      <c r="K57" s="23"/>
      <c r="L57" s="23">
        <v>2</v>
      </c>
      <c r="M57" s="23"/>
      <c r="N57" s="23">
        <v>2</v>
      </c>
      <c r="O57" s="23">
        <v>2</v>
      </c>
      <c r="P57" s="23"/>
      <c r="Q57" s="23">
        <v>4</v>
      </c>
      <c r="R57" s="23">
        <v>2</v>
      </c>
      <c r="S57" s="23"/>
      <c r="T57" s="23">
        <v>2</v>
      </c>
      <c r="U57" s="23">
        <v>2</v>
      </c>
      <c r="V57" s="23"/>
      <c r="W57" s="23">
        <v>3</v>
      </c>
      <c r="X57" s="23"/>
      <c r="Y57" s="23"/>
      <c r="Z57" s="23"/>
      <c r="AA57" s="23"/>
      <c r="AB57" s="24"/>
      <c r="AC57" s="24"/>
      <c r="AD57" s="24"/>
      <c r="AE57" s="24"/>
      <c r="AF57" s="24">
        <v>2</v>
      </c>
      <c r="AG57" s="24">
        <v>2</v>
      </c>
      <c r="AH57" s="24"/>
      <c r="AI57" s="44"/>
    </row>
    <row r="58" spans="1:35" s="1" customFormat="1" ht="18" customHeight="1" x14ac:dyDescent="0.3">
      <c r="A58" s="27" t="s">
        <v>48</v>
      </c>
      <c r="B58" s="27" t="s">
        <v>120</v>
      </c>
      <c r="C58" s="24" t="s">
        <v>66</v>
      </c>
      <c r="D58" s="2">
        <v>90</v>
      </c>
      <c r="E58" s="2">
        <v>70</v>
      </c>
      <c r="F58" s="23"/>
      <c r="G58" s="23"/>
      <c r="H58" s="23">
        <v>3</v>
      </c>
      <c r="I58" s="23"/>
      <c r="J58" s="23"/>
      <c r="K58" s="23"/>
      <c r="L58" s="23"/>
      <c r="M58" s="23"/>
      <c r="N58" s="23"/>
      <c r="O58" s="23">
        <v>2</v>
      </c>
      <c r="P58" s="23">
        <v>2</v>
      </c>
      <c r="Q58" s="23">
        <v>2</v>
      </c>
      <c r="R58" s="23">
        <v>2</v>
      </c>
      <c r="S58" s="23"/>
      <c r="T58" s="23"/>
      <c r="U58" s="23"/>
      <c r="V58" s="23">
        <v>2</v>
      </c>
      <c r="W58" s="23"/>
      <c r="X58" s="23">
        <v>2</v>
      </c>
      <c r="Y58" s="23">
        <v>1</v>
      </c>
      <c r="Z58" s="23"/>
      <c r="AA58" s="23">
        <v>2</v>
      </c>
      <c r="AB58" s="24">
        <v>2</v>
      </c>
      <c r="AC58" s="24"/>
      <c r="AD58" s="24"/>
      <c r="AE58" s="24"/>
      <c r="AF58" s="24"/>
      <c r="AG58" s="24"/>
      <c r="AH58" s="24"/>
      <c r="AI58" s="44"/>
    </row>
    <row r="59" spans="1:35" s="1" customFormat="1" ht="18" customHeight="1" x14ac:dyDescent="0.3">
      <c r="A59" s="27" t="s">
        <v>43</v>
      </c>
      <c r="B59" s="27" t="s">
        <v>121</v>
      </c>
      <c r="C59" s="24" t="s">
        <v>66</v>
      </c>
      <c r="D59" s="2">
        <v>60</v>
      </c>
      <c r="E59" s="2">
        <v>40</v>
      </c>
      <c r="F59" s="23"/>
      <c r="G59" s="23">
        <v>2</v>
      </c>
      <c r="H59" s="23">
        <v>3</v>
      </c>
      <c r="I59" s="23">
        <v>4</v>
      </c>
      <c r="J59" s="23"/>
      <c r="K59" s="23"/>
      <c r="L59" s="23"/>
      <c r="M59" s="23"/>
      <c r="N59" s="23"/>
      <c r="O59" s="23"/>
      <c r="P59" s="23">
        <v>3</v>
      </c>
      <c r="Q59" s="23">
        <v>3</v>
      </c>
      <c r="R59" s="23"/>
      <c r="S59" s="23"/>
      <c r="T59" s="23">
        <v>3</v>
      </c>
      <c r="U59" s="23"/>
      <c r="V59" s="23"/>
      <c r="W59" s="23"/>
      <c r="X59" s="23"/>
      <c r="Y59" s="23">
        <v>2</v>
      </c>
      <c r="Z59" s="23"/>
      <c r="AA59" s="23"/>
      <c r="AB59" s="24"/>
      <c r="AC59" s="24"/>
      <c r="AD59" s="24"/>
      <c r="AE59" s="24"/>
      <c r="AF59" s="24"/>
      <c r="AG59" s="24"/>
      <c r="AH59" s="24"/>
      <c r="AI59" s="44"/>
    </row>
    <row r="60" spans="1:35" s="1" customFormat="1" ht="18" customHeight="1" x14ac:dyDescent="0.3">
      <c r="A60" s="27" t="s">
        <v>48</v>
      </c>
      <c r="B60" s="27" t="s">
        <v>122</v>
      </c>
      <c r="C60" s="24" t="s">
        <v>66</v>
      </c>
      <c r="D60" s="2">
        <v>60</v>
      </c>
      <c r="E60" s="2">
        <v>44</v>
      </c>
      <c r="F60" s="23"/>
      <c r="G60" s="23"/>
      <c r="H60" s="23">
        <v>3</v>
      </c>
      <c r="I60" s="23"/>
      <c r="J60" s="23"/>
      <c r="K60" s="23"/>
      <c r="L60" s="23"/>
      <c r="M60" s="23"/>
      <c r="N60" s="23"/>
      <c r="O60" s="23">
        <v>2</v>
      </c>
      <c r="P60" s="23">
        <v>2</v>
      </c>
      <c r="Q60" s="23"/>
      <c r="R60" s="23">
        <v>2</v>
      </c>
      <c r="S60" s="23"/>
      <c r="T60" s="23">
        <v>2</v>
      </c>
      <c r="U60" s="23"/>
      <c r="V60" s="23"/>
      <c r="W60" s="23"/>
      <c r="X60" s="23"/>
      <c r="Y60" s="23">
        <v>1</v>
      </c>
      <c r="Z60" s="23"/>
      <c r="AA60" s="23"/>
      <c r="AB60" s="24"/>
      <c r="AC60" s="24">
        <v>2</v>
      </c>
      <c r="AD60" s="24">
        <v>2</v>
      </c>
      <c r="AE60" s="24"/>
      <c r="AF60" s="24"/>
      <c r="AG60" s="24"/>
      <c r="AH60" s="24"/>
      <c r="AI60" s="44"/>
    </row>
    <row r="61" spans="1:35" s="1" customFormat="1" ht="18" customHeight="1" x14ac:dyDescent="0.3">
      <c r="A61" s="27" t="s">
        <v>48</v>
      </c>
      <c r="B61" s="27" t="s">
        <v>123</v>
      </c>
      <c r="C61" s="24" t="s">
        <v>66</v>
      </c>
      <c r="D61" s="2">
        <v>90</v>
      </c>
      <c r="E61" s="2">
        <v>73</v>
      </c>
      <c r="F61" s="23"/>
      <c r="G61" s="23"/>
      <c r="H61" s="23">
        <v>3</v>
      </c>
      <c r="I61" s="23"/>
      <c r="J61" s="23"/>
      <c r="K61" s="23"/>
      <c r="L61" s="23">
        <v>2</v>
      </c>
      <c r="M61" s="23"/>
      <c r="N61" s="23"/>
      <c r="O61" s="23"/>
      <c r="P61" s="23"/>
      <c r="Q61" s="23">
        <v>4</v>
      </c>
      <c r="R61" s="23">
        <v>2</v>
      </c>
      <c r="S61" s="23"/>
      <c r="T61" s="23">
        <v>2</v>
      </c>
      <c r="U61" s="23"/>
      <c r="V61" s="23"/>
      <c r="W61" s="23"/>
      <c r="X61" s="23"/>
      <c r="Y61" s="23">
        <v>2</v>
      </c>
      <c r="Z61" s="23"/>
      <c r="AA61" s="23"/>
      <c r="AB61" s="24"/>
      <c r="AC61" s="24"/>
      <c r="AD61" s="24">
        <v>2</v>
      </c>
      <c r="AE61" s="24"/>
      <c r="AF61" s="24"/>
      <c r="AG61" s="24"/>
      <c r="AH61" s="24"/>
      <c r="AI61" s="44"/>
    </row>
    <row r="62" spans="1:35" s="1" customFormat="1" ht="18" customHeight="1" x14ac:dyDescent="0.3">
      <c r="A62" s="27" t="s">
        <v>48</v>
      </c>
      <c r="B62" s="27" t="s">
        <v>124</v>
      </c>
      <c r="C62" s="24" t="s">
        <v>66</v>
      </c>
      <c r="D62" s="2">
        <v>50</v>
      </c>
      <c r="E62" s="2">
        <v>32</v>
      </c>
      <c r="F62" s="23"/>
      <c r="G62" s="23"/>
      <c r="H62" s="23">
        <v>3</v>
      </c>
      <c r="I62" s="23"/>
      <c r="J62" s="23"/>
      <c r="K62" s="23"/>
      <c r="L62" s="23"/>
      <c r="M62" s="23"/>
      <c r="N62" s="23"/>
      <c r="O62" s="23"/>
      <c r="P62" s="23">
        <v>2</v>
      </c>
      <c r="Q62" s="23">
        <v>2</v>
      </c>
      <c r="R62" s="23">
        <v>2</v>
      </c>
      <c r="S62" s="23"/>
      <c r="T62" s="23">
        <v>2</v>
      </c>
      <c r="U62" s="23"/>
      <c r="V62" s="23"/>
      <c r="W62" s="23"/>
      <c r="X62" s="23"/>
      <c r="Y62" s="23">
        <v>2</v>
      </c>
      <c r="Z62" s="23"/>
      <c r="AA62" s="23"/>
      <c r="AB62" s="24"/>
      <c r="AC62" s="24"/>
      <c r="AD62" s="24">
        <v>2</v>
      </c>
      <c r="AE62" s="24">
        <v>3</v>
      </c>
      <c r="AF62" s="24"/>
      <c r="AG62" s="24"/>
      <c r="AH62" s="24"/>
      <c r="AI62" s="44"/>
    </row>
    <row r="63" spans="1:35" s="1" customFormat="1" ht="18" customHeight="1" x14ac:dyDescent="0.3">
      <c r="A63" s="27" t="s">
        <v>47</v>
      </c>
      <c r="B63" s="27" t="s">
        <v>125</v>
      </c>
      <c r="C63" s="24" t="s">
        <v>66</v>
      </c>
      <c r="D63" s="2">
        <v>36</v>
      </c>
      <c r="E63" s="2">
        <v>10</v>
      </c>
      <c r="F63" s="23"/>
      <c r="G63" s="23"/>
      <c r="H63" s="23"/>
      <c r="I63" s="23"/>
      <c r="J63" s="23"/>
      <c r="K63" s="23"/>
      <c r="L63" s="23">
        <v>4</v>
      </c>
      <c r="M63" s="23">
        <v>2</v>
      </c>
      <c r="N63" s="23"/>
      <c r="O63" s="23">
        <v>2</v>
      </c>
      <c r="P63" s="23">
        <v>2</v>
      </c>
      <c r="Q63" s="23"/>
      <c r="R63" s="23">
        <v>3</v>
      </c>
      <c r="S63" s="23">
        <v>2</v>
      </c>
      <c r="T63" s="23">
        <v>2</v>
      </c>
      <c r="U63" s="23"/>
      <c r="V63" s="23"/>
      <c r="W63" s="23"/>
      <c r="X63" s="23"/>
      <c r="Y63" s="23">
        <v>2</v>
      </c>
      <c r="Z63" s="23"/>
      <c r="AA63" s="23">
        <v>3</v>
      </c>
      <c r="AB63" s="24"/>
      <c r="AC63" s="24"/>
      <c r="AD63" s="24">
        <v>2</v>
      </c>
      <c r="AE63" s="24"/>
      <c r="AF63" s="24"/>
      <c r="AG63" s="24">
        <v>2</v>
      </c>
      <c r="AH63" s="24"/>
      <c r="AI63" s="44"/>
    </row>
    <row r="64" spans="1:35" s="1" customFormat="1" ht="18" customHeight="1" x14ac:dyDescent="0.3">
      <c r="A64" s="27" t="s">
        <v>47</v>
      </c>
      <c r="B64" s="27" t="s">
        <v>126</v>
      </c>
      <c r="C64" s="24" t="s">
        <v>66</v>
      </c>
      <c r="D64" s="2">
        <v>30</v>
      </c>
      <c r="E64" s="2">
        <v>23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>
        <v>2</v>
      </c>
      <c r="W64" s="23"/>
      <c r="X64" s="23"/>
      <c r="Y64" s="23"/>
      <c r="Z64" s="23"/>
      <c r="AA64" s="23"/>
      <c r="AB64" s="24"/>
      <c r="AC64" s="24">
        <v>2</v>
      </c>
      <c r="AD64" s="24"/>
      <c r="AE64" s="24">
        <v>3</v>
      </c>
      <c r="AF64" s="24"/>
      <c r="AG64" s="24"/>
      <c r="AH64" s="24"/>
      <c r="AI64" s="44"/>
    </row>
    <row r="65" spans="1:35" s="1" customFormat="1" ht="18" customHeight="1" x14ac:dyDescent="0.3">
      <c r="A65" s="27" t="s">
        <v>47</v>
      </c>
      <c r="B65" s="27" t="s">
        <v>127</v>
      </c>
      <c r="C65" s="24" t="s">
        <v>66</v>
      </c>
      <c r="D65" s="2">
        <v>120</v>
      </c>
      <c r="E65" s="2">
        <v>110</v>
      </c>
      <c r="F65" s="23"/>
      <c r="G65" s="23"/>
      <c r="H65" s="23">
        <v>4</v>
      </c>
      <c r="I65" s="23"/>
      <c r="J65" s="23"/>
      <c r="K65" s="23"/>
      <c r="L65" s="23"/>
      <c r="M65" s="23"/>
      <c r="N65" s="23"/>
      <c r="O65" s="23"/>
      <c r="P65" s="23"/>
      <c r="Q65" s="23"/>
      <c r="R65" s="23">
        <v>2</v>
      </c>
      <c r="S65" s="23">
        <v>2</v>
      </c>
      <c r="T65" s="23"/>
      <c r="U65" s="23"/>
      <c r="V65" s="23"/>
      <c r="W65" s="23"/>
      <c r="X65" s="23"/>
      <c r="Y65" s="23"/>
      <c r="Z65" s="23">
        <v>2</v>
      </c>
      <c r="AA65" s="23"/>
      <c r="AB65" s="24"/>
      <c r="AC65" s="24"/>
      <c r="AD65" s="24"/>
      <c r="AE65" s="24"/>
      <c r="AF65" s="24"/>
      <c r="AG65" s="24"/>
      <c r="AH65" s="24"/>
      <c r="AI65" s="44"/>
    </row>
    <row r="66" spans="1:35" s="1" customFormat="1" ht="18" customHeight="1" x14ac:dyDescent="0.3">
      <c r="A66" s="27" t="s">
        <v>49</v>
      </c>
      <c r="B66" s="27" t="s">
        <v>128</v>
      </c>
      <c r="C66" s="24" t="s">
        <v>66</v>
      </c>
      <c r="D66" s="2">
        <v>80</v>
      </c>
      <c r="E66" s="2">
        <v>80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/>
      <c r="AC66" s="24"/>
      <c r="AD66" s="24"/>
      <c r="AE66" s="24"/>
      <c r="AF66" s="24"/>
      <c r="AG66" s="24"/>
      <c r="AH66" s="24"/>
      <c r="AI66" s="44"/>
    </row>
    <row r="67" spans="1:35" s="1" customFormat="1" ht="18" customHeight="1" x14ac:dyDescent="0.3">
      <c r="A67" s="27" t="s">
        <v>44</v>
      </c>
      <c r="B67" s="27" t="s">
        <v>129</v>
      </c>
      <c r="C67" s="24" t="s">
        <v>66</v>
      </c>
      <c r="D67" s="2">
        <v>40</v>
      </c>
      <c r="E67" s="2">
        <v>12</v>
      </c>
      <c r="F67" s="23"/>
      <c r="G67" s="23"/>
      <c r="H67" s="23">
        <v>2</v>
      </c>
      <c r="I67" s="23">
        <v>2</v>
      </c>
      <c r="J67" s="23"/>
      <c r="K67" s="23"/>
      <c r="L67" s="23"/>
      <c r="M67" s="23">
        <v>2</v>
      </c>
      <c r="N67" s="23"/>
      <c r="O67" s="23">
        <v>2</v>
      </c>
      <c r="P67" s="23"/>
      <c r="Q67" s="23">
        <v>3</v>
      </c>
      <c r="R67" s="23"/>
      <c r="S67" s="23"/>
      <c r="T67" s="23">
        <v>2</v>
      </c>
      <c r="U67" s="23">
        <v>2</v>
      </c>
      <c r="V67" s="23">
        <v>2</v>
      </c>
      <c r="W67" s="23"/>
      <c r="X67" s="23"/>
      <c r="Y67" s="23">
        <v>1</v>
      </c>
      <c r="Z67" s="23">
        <v>2</v>
      </c>
      <c r="AA67" s="23">
        <v>2</v>
      </c>
      <c r="AB67" s="24">
        <v>2</v>
      </c>
      <c r="AC67" s="24"/>
      <c r="AD67" s="24">
        <v>2</v>
      </c>
      <c r="AE67" s="24">
        <v>2</v>
      </c>
      <c r="AF67" s="24"/>
      <c r="AG67" s="24"/>
      <c r="AH67" s="24"/>
      <c r="AI67" s="44"/>
    </row>
    <row r="68" spans="1:35" s="1" customFormat="1" ht="18" customHeight="1" x14ac:dyDescent="0.3">
      <c r="A68" s="27" t="s">
        <v>44</v>
      </c>
      <c r="B68" s="27" t="s">
        <v>130</v>
      </c>
      <c r="C68" s="24" t="s">
        <v>66</v>
      </c>
      <c r="D68" s="2">
        <v>40</v>
      </c>
      <c r="E68" s="2">
        <v>13</v>
      </c>
      <c r="F68" s="23"/>
      <c r="G68" s="23"/>
      <c r="H68" s="23">
        <v>2</v>
      </c>
      <c r="I68" s="23">
        <v>2</v>
      </c>
      <c r="J68" s="23"/>
      <c r="K68" s="23">
        <v>2</v>
      </c>
      <c r="L68" s="23"/>
      <c r="M68" s="23"/>
      <c r="N68" s="23"/>
      <c r="O68" s="23"/>
      <c r="P68" s="23">
        <v>2</v>
      </c>
      <c r="Q68" s="23">
        <v>2</v>
      </c>
      <c r="R68" s="23">
        <v>2</v>
      </c>
      <c r="S68" s="23"/>
      <c r="T68" s="23">
        <v>2</v>
      </c>
      <c r="U68" s="23">
        <v>2</v>
      </c>
      <c r="V68" s="23"/>
      <c r="W68" s="23"/>
      <c r="X68" s="23">
        <v>2</v>
      </c>
      <c r="Y68" s="23">
        <v>1</v>
      </c>
      <c r="Z68" s="23">
        <v>2</v>
      </c>
      <c r="AA68" s="23"/>
      <c r="AB68" s="24">
        <v>2</v>
      </c>
      <c r="AC68" s="24"/>
      <c r="AD68" s="24">
        <v>2</v>
      </c>
      <c r="AE68" s="24">
        <v>2</v>
      </c>
      <c r="AF68" s="24"/>
      <c r="AG68" s="24"/>
      <c r="AH68" s="24"/>
      <c r="AI68" s="44"/>
    </row>
    <row r="69" spans="1:35" s="1" customFormat="1" ht="18" customHeight="1" x14ac:dyDescent="0.3">
      <c r="A69" s="27" t="s">
        <v>50</v>
      </c>
      <c r="B69" s="27" t="s">
        <v>131</v>
      </c>
      <c r="C69" s="24" t="s">
        <v>66</v>
      </c>
      <c r="D69" s="2">
        <v>30</v>
      </c>
      <c r="E69" s="2">
        <v>30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4"/>
      <c r="AC69" s="24"/>
      <c r="AD69" s="24"/>
      <c r="AE69" s="24"/>
      <c r="AF69" s="24"/>
      <c r="AG69" s="24"/>
      <c r="AH69" s="24"/>
      <c r="AI69" s="44"/>
    </row>
    <row r="70" spans="1:35" s="1" customFormat="1" ht="18" customHeight="1" x14ac:dyDescent="0.3">
      <c r="A70" s="27" t="s">
        <v>36</v>
      </c>
      <c r="B70" s="27" t="s">
        <v>99</v>
      </c>
      <c r="C70" s="24" t="s">
        <v>66</v>
      </c>
      <c r="D70" s="2">
        <v>10</v>
      </c>
      <c r="E70" s="2">
        <v>10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4"/>
      <c r="AC70" s="24"/>
      <c r="AD70" s="24"/>
      <c r="AE70" s="24"/>
      <c r="AF70" s="24"/>
      <c r="AG70" s="24"/>
      <c r="AH70" s="24"/>
      <c r="AI70" s="44"/>
    </row>
    <row r="71" spans="1:35" s="1" customFormat="1" ht="18" customHeight="1" x14ac:dyDescent="0.3">
      <c r="A71" s="27" t="s">
        <v>48</v>
      </c>
      <c r="B71" s="27" t="s">
        <v>122</v>
      </c>
      <c r="C71" s="24" t="s">
        <v>66</v>
      </c>
      <c r="D71" s="2">
        <v>60</v>
      </c>
      <c r="E71" s="2">
        <v>53</v>
      </c>
      <c r="F71" s="23"/>
      <c r="G71" s="23"/>
      <c r="H71" s="23"/>
      <c r="I71" s="23">
        <v>1</v>
      </c>
      <c r="J71" s="23"/>
      <c r="K71" s="23"/>
      <c r="L71" s="23"/>
      <c r="M71" s="23"/>
      <c r="N71" s="23"/>
      <c r="O71" s="23"/>
      <c r="P71" s="23"/>
      <c r="Q71" s="23">
        <v>2</v>
      </c>
      <c r="R71" s="23"/>
      <c r="S71" s="23">
        <v>2</v>
      </c>
      <c r="T71" s="23"/>
      <c r="U71" s="23"/>
      <c r="V71" s="23"/>
      <c r="W71" s="23"/>
      <c r="X71" s="23"/>
      <c r="Y71" s="23"/>
      <c r="Z71" s="23">
        <v>2</v>
      </c>
      <c r="AA71" s="23"/>
      <c r="AB71" s="24"/>
      <c r="AC71" s="24"/>
      <c r="AD71" s="24"/>
      <c r="AE71" s="24"/>
      <c r="AF71" s="24"/>
      <c r="AG71" s="24"/>
      <c r="AH71" s="24"/>
      <c r="AI71" s="44"/>
    </row>
    <row r="72" spans="1:35" s="1" customFormat="1" ht="18" customHeight="1" x14ac:dyDescent="0.3">
      <c r="A72" s="27" t="s">
        <v>48</v>
      </c>
      <c r="B72" s="27" t="s">
        <v>123</v>
      </c>
      <c r="C72" s="24" t="s">
        <v>66</v>
      </c>
      <c r="D72" s="2">
        <v>60</v>
      </c>
      <c r="E72" s="2">
        <v>55</v>
      </c>
      <c r="F72" s="23"/>
      <c r="G72" s="23"/>
      <c r="H72" s="23"/>
      <c r="I72" s="23">
        <v>1</v>
      </c>
      <c r="J72" s="23"/>
      <c r="K72" s="23"/>
      <c r="L72" s="23"/>
      <c r="M72" s="23"/>
      <c r="N72" s="23">
        <v>2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>
        <v>2</v>
      </c>
      <c r="AB72" s="24"/>
      <c r="AC72" s="24"/>
      <c r="AD72" s="24"/>
      <c r="AE72" s="24"/>
      <c r="AF72" s="24"/>
      <c r="AG72" s="24"/>
      <c r="AH72" s="24"/>
      <c r="AI72" s="44"/>
    </row>
    <row r="73" spans="1:35" s="1" customFormat="1" ht="18" customHeight="1" x14ac:dyDescent="0.3">
      <c r="A73" s="27" t="s">
        <v>48</v>
      </c>
      <c r="B73" s="27" t="s">
        <v>124</v>
      </c>
      <c r="C73" s="24" t="s">
        <v>66</v>
      </c>
      <c r="D73" s="2">
        <v>40</v>
      </c>
      <c r="E73" s="2">
        <v>29</v>
      </c>
      <c r="F73" s="23">
        <v>1</v>
      </c>
      <c r="G73" s="23"/>
      <c r="H73" s="23"/>
      <c r="I73" s="23">
        <v>1</v>
      </c>
      <c r="J73" s="23"/>
      <c r="K73" s="23"/>
      <c r="L73" s="23"/>
      <c r="M73" s="23"/>
      <c r="N73" s="23">
        <v>2</v>
      </c>
      <c r="O73" s="23"/>
      <c r="P73" s="23"/>
      <c r="Q73" s="23"/>
      <c r="R73" s="23"/>
      <c r="S73" s="23"/>
      <c r="T73" s="23"/>
      <c r="U73" s="23"/>
      <c r="V73" s="23">
        <v>2</v>
      </c>
      <c r="W73" s="23">
        <v>3</v>
      </c>
      <c r="X73" s="23"/>
      <c r="Y73" s="23"/>
      <c r="Z73" s="23">
        <v>2</v>
      </c>
      <c r="AA73" s="23"/>
      <c r="AB73" s="24"/>
      <c r="AC73" s="24"/>
      <c r="AD73" s="24"/>
      <c r="AE73" s="24"/>
      <c r="AF73" s="24"/>
      <c r="AG73" s="24"/>
      <c r="AH73" s="24"/>
      <c r="AI73" s="44"/>
    </row>
    <row r="74" spans="1:35" s="1" customFormat="1" ht="18" customHeight="1" x14ac:dyDescent="0.3">
      <c r="A74" s="27" t="s">
        <v>47</v>
      </c>
      <c r="B74" s="27" t="s">
        <v>126</v>
      </c>
      <c r="C74" s="24" t="s">
        <v>66</v>
      </c>
      <c r="D74" s="2">
        <v>70</v>
      </c>
      <c r="E74" s="2">
        <v>64</v>
      </c>
      <c r="F74" s="23"/>
      <c r="G74" s="23"/>
      <c r="H74" s="23"/>
      <c r="I74" s="23">
        <v>2</v>
      </c>
      <c r="J74" s="23"/>
      <c r="K74" s="23"/>
      <c r="L74" s="23"/>
      <c r="M74" s="23"/>
      <c r="N74" s="23"/>
      <c r="O74" s="23"/>
      <c r="P74" s="23"/>
      <c r="Q74" s="23">
        <v>2</v>
      </c>
      <c r="R74" s="23"/>
      <c r="S74" s="23"/>
      <c r="T74" s="23"/>
      <c r="U74" s="23"/>
      <c r="V74" s="23"/>
      <c r="W74" s="23"/>
      <c r="X74" s="23"/>
      <c r="Y74" s="23">
        <v>2</v>
      </c>
      <c r="Z74" s="23"/>
      <c r="AA74" s="23"/>
      <c r="AB74" s="24"/>
      <c r="AC74" s="24"/>
      <c r="AD74" s="24"/>
      <c r="AE74" s="24"/>
      <c r="AF74" s="24"/>
      <c r="AG74" s="24"/>
      <c r="AH74" s="24"/>
      <c r="AI74" s="44"/>
    </row>
    <row r="75" spans="1:35" s="1" customFormat="1" ht="18" customHeight="1" x14ac:dyDescent="0.3">
      <c r="A75" s="27" t="s">
        <v>47</v>
      </c>
      <c r="B75" s="27" t="s">
        <v>125</v>
      </c>
      <c r="C75" s="24" t="s">
        <v>66</v>
      </c>
      <c r="D75" s="2">
        <v>84</v>
      </c>
      <c r="E75" s="2">
        <v>49</v>
      </c>
      <c r="F75" s="23">
        <v>1</v>
      </c>
      <c r="G75" s="23">
        <v>2</v>
      </c>
      <c r="H75" s="23">
        <v>4</v>
      </c>
      <c r="I75" s="23">
        <v>2</v>
      </c>
      <c r="J75" s="23"/>
      <c r="K75" s="23"/>
      <c r="L75" s="23"/>
      <c r="M75" s="23"/>
      <c r="N75" s="23"/>
      <c r="O75" s="23"/>
      <c r="P75" s="23"/>
      <c r="Q75" s="23">
        <v>4</v>
      </c>
      <c r="R75" s="23">
        <v>3</v>
      </c>
      <c r="S75" s="23">
        <v>2</v>
      </c>
      <c r="T75" s="23">
        <v>2</v>
      </c>
      <c r="U75" s="23">
        <v>2</v>
      </c>
      <c r="V75" s="23">
        <v>2</v>
      </c>
      <c r="W75" s="23">
        <v>4</v>
      </c>
      <c r="X75" s="23">
        <v>2</v>
      </c>
      <c r="Y75" s="23"/>
      <c r="Z75" s="23">
        <v>2</v>
      </c>
      <c r="AA75" s="23">
        <v>3</v>
      </c>
      <c r="AB75" s="24"/>
      <c r="AC75" s="24"/>
      <c r="AD75" s="24"/>
      <c r="AE75" s="24"/>
      <c r="AF75" s="24"/>
      <c r="AG75" s="24"/>
      <c r="AH75" s="24"/>
      <c r="AI75" s="44"/>
    </row>
    <row r="76" spans="1:35" s="1" customFormat="1" ht="18" customHeight="1" x14ac:dyDescent="0.3">
      <c r="A76" s="27" t="s">
        <v>50</v>
      </c>
      <c r="B76" s="27" t="s">
        <v>131</v>
      </c>
      <c r="C76" s="24" t="s">
        <v>66</v>
      </c>
      <c r="D76" s="2">
        <v>60</v>
      </c>
      <c r="E76" s="2">
        <v>38</v>
      </c>
      <c r="F76" s="23"/>
      <c r="G76" s="23">
        <v>2</v>
      </c>
      <c r="H76" s="23">
        <v>2</v>
      </c>
      <c r="I76" s="23">
        <v>2</v>
      </c>
      <c r="J76" s="23"/>
      <c r="K76" s="23"/>
      <c r="L76" s="23"/>
      <c r="M76" s="23"/>
      <c r="N76" s="23"/>
      <c r="O76" s="23"/>
      <c r="P76" s="23"/>
      <c r="Q76" s="23">
        <v>2</v>
      </c>
      <c r="R76" s="23">
        <v>2</v>
      </c>
      <c r="S76" s="23"/>
      <c r="T76" s="23">
        <v>2</v>
      </c>
      <c r="U76" s="23">
        <v>2</v>
      </c>
      <c r="V76" s="23">
        <v>2</v>
      </c>
      <c r="W76" s="23"/>
      <c r="X76" s="23">
        <v>2</v>
      </c>
      <c r="Y76" s="23"/>
      <c r="Z76" s="23">
        <v>2</v>
      </c>
      <c r="AA76" s="23">
        <v>2</v>
      </c>
      <c r="AB76" s="24"/>
      <c r="AC76" s="24"/>
      <c r="AD76" s="24"/>
      <c r="AE76" s="24"/>
      <c r="AF76" s="24"/>
      <c r="AG76" s="24"/>
      <c r="AH76" s="24"/>
      <c r="AI76" s="44"/>
    </row>
    <row r="77" spans="1:35" s="1" customFormat="1" ht="18" customHeight="1" x14ac:dyDescent="0.3">
      <c r="A77" s="27" t="s">
        <v>50</v>
      </c>
      <c r="B77" s="27" t="s">
        <v>132</v>
      </c>
      <c r="C77" s="24" t="s">
        <v>66</v>
      </c>
      <c r="D77" s="2">
        <v>110</v>
      </c>
      <c r="E77" s="2">
        <v>92</v>
      </c>
      <c r="F77" s="23"/>
      <c r="G77" s="23">
        <v>1</v>
      </c>
      <c r="H77" s="23">
        <v>3</v>
      </c>
      <c r="I77" s="23">
        <v>2</v>
      </c>
      <c r="J77" s="23"/>
      <c r="K77" s="23"/>
      <c r="L77" s="23"/>
      <c r="M77" s="23"/>
      <c r="N77" s="23"/>
      <c r="O77" s="23">
        <v>2</v>
      </c>
      <c r="P77" s="23"/>
      <c r="Q77" s="23">
        <v>2</v>
      </c>
      <c r="R77" s="23">
        <v>2</v>
      </c>
      <c r="S77" s="23">
        <v>2</v>
      </c>
      <c r="T77" s="23">
        <v>2</v>
      </c>
      <c r="U77" s="23"/>
      <c r="V77" s="23">
        <v>2</v>
      </c>
      <c r="W77" s="23"/>
      <c r="X77" s="23"/>
      <c r="Y77" s="23"/>
      <c r="Z77" s="23"/>
      <c r="AA77" s="23"/>
      <c r="AB77" s="24"/>
      <c r="AC77" s="24"/>
      <c r="AD77" s="24"/>
      <c r="AE77" s="24"/>
      <c r="AF77" s="24"/>
      <c r="AG77" s="24"/>
      <c r="AH77" s="24"/>
      <c r="AI77" s="44"/>
    </row>
    <row r="78" spans="1:35" s="1" customFormat="1" ht="18" customHeight="1" x14ac:dyDescent="0.3">
      <c r="A78" s="27" t="s">
        <v>49</v>
      </c>
      <c r="B78" s="27" t="s">
        <v>128</v>
      </c>
      <c r="C78" s="24" t="s">
        <v>66</v>
      </c>
      <c r="D78" s="2">
        <v>60</v>
      </c>
      <c r="E78" s="2">
        <v>34</v>
      </c>
      <c r="F78" s="23"/>
      <c r="G78" s="23">
        <v>2</v>
      </c>
      <c r="H78" s="23">
        <v>2</v>
      </c>
      <c r="I78" s="23">
        <v>2</v>
      </c>
      <c r="J78" s="23"/>
      <c r="K78" s="23"/>
      <c r="L78" s="23"/>
      <c r="M78" s="23"/>
      <c r="N78" s="23"/>
      <c r="O78" s="23">
        <v>2</v>
      </c>
      <c r="P78" s="23">
        <v>2</v>
      </c>
      <c r="Q78" s="23">
        <v>2</v>
      </c>
      <c r="R78" s="23">
        <v>3</v>
      </c>
      <c r="S78" s="23">
        <v>2</v>
      </c>
      <c r="T78" s="23"/>
      <c r="U78" s="23"/>
      <c r="V78" s="23">
        <v>4</v>
      </c>
      <c r="W78" s="23">
        <v>3</v>
      </c>
      <c r="X78" s="23"/>
      <c r="Y78" s="23"/>
      <c r="Z78" s="23"/>
      <c r="AA78" s="23">
        <v>2</v>
      </c>
      <c r="AB78" s="24"/>
      <c r="AC78" s="24"/>
      <c r="AD78" s="24"/>
      <c r="AE78" s="24"/>
      <c r="AF78" s="24"/>
      <c r="AG78" s="24"/>
      <c r="AH78" s="24"/>
      <c r="AI78" s="44"/>
    </row>
    <row r="79" spans="1:35" s="1" customFormat="1" ht="18" customHeight="1" x14ac:dyDescent="0.3">
      <c r="A79" s="27" t="s">
        <v>44</v>
      </c>
      <c r="B79" s="27" t="s">
        <v>129</v>
      </c>
      <c r="C79" s="24" t="s">
        <v>66</v>
      </c>
      <c r="D79" s="2">
        <v>10</v>
      </c>
      <c r="E79" s="2">
        <v>10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4"/>
      <c r="AC79" s="24"/>
      <c r="AD79" s="24"/>
      <c r="AE79" s="24"/>
      <c r="AF79" s="24"/>
      <c r="AG79" s="24"/>
      <c r="AH79" s="24"/>
      <c r="AI79" s="44"/>
    </row>
    <row r="80" spans="1:35" s="1" customFormat="1" ht="18" customHeight="1" x14ac:dyDescent="0.3">
      <c r="A80" s="27" t="s">
        <v>44</v>
      </c>
      <c r="B80" s="27" t="s">
        <v>130</v>
      </c>
      <c r="C80" s="24" t="s">
        <v>66</v>
      </c>
      <c r="D80" s="2">
        <v>20</v>
      </c>
      <c r="E80" s="2">
        <v>20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4"/>
      <c r="AC80" s="24"/>
      <c r="AD80" s="24"/>
      <c r="AE80" s="24"/>
      <c r="AF80" s="24"/>
      <c r="AG80" s="24"/>
      <c r="AH80" s="24"/>
      <c r="AI80" s="44"/>
    </row>
    <row r="81" spans="1:35" s="28" customFormat="1" ht="18" customHeight="1" x14ac:dyDescent="0.3">
      <c r="A81" s="27" t="s">
        <v>46</v>
      </c>
      <c r="B81" s="27" t="s">
        <v>133</v>
      </c>
      <c r="C81" s="24" t="s">
        <v>66</v>
      </c>
      <c r="D81" s="2">
        <v>60</v>
      </c>
      <c r="E81" s="2">
        <v>38</v>
      </c>
      <c r="F81" s="23"/>
      <c r="G81" s="23">
        <v>2</v>
      </c>
      <c r="H81" s="23">
        <v>2</v>
      </c>
      <c r="I81" s="23">
        <v>2</v>
      </c>
      <c r="J81" s="23"/>
      <c r="K81" s="23"/>
      <c r="L81" s="23"/>
      <c r="M81" s="23"/>
      <c r="N81" s="23"/>
      <c r="O81" s="23"/>
      <c r="P81" s="23">
        <v>2</v>
      </c>
      <c r="Q81" s="23">
        <v>2</v>
      </c>
      <c r="R81" s="23">
        <v>2</v>
      </c>
      <c r="S81" s="23">
        <v>2</v>
      </c>
      <c r="T81" s="23">
        <v>2</v>
      </c>
      <c r="U81" s="23">
        <v>2</v>
      </c>
      <c r="V81" s="23">
        <v>2</v>
      </c>
      <c r="W81" s="23"/>
      <c r="X81" s="23"/>
      <c r="Y81" s="23"/>
      <c r="Z81" s="23"/>
      <c r="AA81" s="23">
        <v>2</v>
      </c>
      <c r="AB81" s="24"/>
      <c r="AC81" s="24"/>
      <c r="AD81" s="24"/>
      <c r="AE81" s="24"/>
      <c r="AF81" s="24"/>
      <c r="AG81" s="24"/>
      <c r="AH81" s="24"/>
      <c r="AI81" s="45"/>
    </row>
    <row r="82" spans="1:35" s="1" customFormat="1" ht="18" customHeight="1" x14ac:dyDescent="0.3">
      <c r="A82" s="27" t="s">
        <v>33</v>
      </c>
      <c r="B82" s="27" t="s">
        <v>65</v>
      </c>
      <c r="C82" s="24" t="s">
        <v>134</v>
      </c>
      <c r="D82" s="2">
        <v>15</v>
      </c>
      <c r="E82" s="2">
        <v>15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4"/>
      <c r="AC82" s="24"/>
      <c r="AD82" s="24"/>
      <c r="AE82" s="24"/>
      <c r="AF82" s="24"/>
      <c r="AG82" s="24"/>
      <c r="AH82" s="24"/>
      <c r="AI82" s="44"/>
    </row>
    <row r="83" spans="1:35" s="1" customFormat="1" ht="18" customHeight="1" x14ac:dyDescent="0.3">
      <c r="A83" s="27" t="s">
        <v>33</v>
      </c>
      <c r="B83" s="27" t="s">
        <v>71</v>
      </c>
      <c r="C83" s="24" t="s">
        <v>134</v>
      </c>
      <c r="D83" s="2">
        <v>15</v>
      </c>
      <c r="E83" s="2">
        <v>15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4"/>
      <c r="AC83" s="24"/>
      <c r="AD83" s="24"/>
      <c r="AE83" s="24"/>
      <c r="AF83" s="24"/>
      <c r="AG83" s="24"/>
      <c r="AH83" s="24"/>
      <c r="AI83" s="44"/>
    </row>
    <row r="84" spans="1:35" s="1" customFormat="1" ht="18" customHeight="1" x14ac:dyDescent="0.3">
      <c r="A84" s="27" t="s">
        <v>34</v>
      </c>
      <c r="B84" s="27" t="s">
        <v>73</v>
      </c>
      <c r="C84" s="24" t="s">
        <v>134</v>
      </c>
      <c r="D84" s="2">
        <v>15</v>
      </c>
      <c r="E84" s="2">
        <v>15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4"/>
      <c r="AC84" s="24"/>
      <c r="AD84" s="24"/>
      <c r="AE84" s="24"/>
      <c r="AF84" s="24"/>
      <c r="AG84" s="24"/>
      <c r="AH84" s="24"/>
      <c r="AI84" s="44"/>
    </row>
    <row r="85" spans="1:35" s="1" customFormat="1" ht="18" customHeight="1" x14ac:dyDescent="0.3">
      <c r="A85" s="27" t="s">
        <v>34</v>
      </c>
      <c r="B85" s="27" t="s">
        <v>70</v>
      </c>
      <c r="C85" s="24" t="s">
        <v>134</v>
      </c>
      <c r="D85" s="2">
        <v>15</v>
      </c>
      <c r="E85" s="2">
        <v>15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4"/>
      <c r="AC85" s="24"/>
      <c r="AD85" s="24"/>
      <c r="AE85" s="24"/>
      <c r="AF85" s="24"/>
      <c r="AG85" s="24"/>
      <c r="AH85" s="24"/>
      <c r="AI85" s="44"/>
    </row>
    <row r="86" spans="1:35" s="1" customFormat="1" ht="18" customHeight="1" x14ac:dyDescent="0.3">
      <c r="A86" s="27" t="s">
        <v>42</v>
      </c>
      <c r="B86" s="27" t="s">
        <v>96</v>
      </c>
      <c r="C86" s="24" t="s">
        <v>134</v>
      </c>
      <c r="D86" s="2">
        <v>10</v>
      </c>
      <c r="E86" s="2">
        <v>10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4"/>
      <c r="AC86" s="24"/>
      <c r="AD86" s="24"/>
      <c r="AE86" s="24"/>
      <c r="AF86" s="24"/>
      <c r="AG86" s="24"/>
      <c r="AH86" s="24"/>
      <c r="AI86" s="44"/>
    </row>
    <row r="87" spans="1:35" s="1" customFormat="1" ht="18" customHeight="1" x14ac:dyDescent="0.3">
      <c r="A87" s="27" t="s">
        <v>38</v>
      </c>
      <c r="B87" s="27" t="s">
        <v>79</v>
      </c>
      <c r="C87" s="24" t="s">
        <v>134</v>
      </c>
      <c r="D87" s="2">
        <v>20</v>
      </c>
      <c r="E87" s="2">
        <v>20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4"/>
      <c r="AC87" s="24"/>
      <c r="AD87" s="24"/>
      <c r="AE87" s="24"/>
      <c r="AF87" s="24"/>
      <c r="AG87" s="24"/>
      <c r="AH87" s="24"/>
      <c r="AI87" s="44"/>
    </row>
    <row r="88" spans="1:35" s="1" customFormat="1" ht="18" customHeight="1" x14ac:dyDescent="0.3">
      <c r="A88" s="26" t="s">
        <v>27</v>
      </c>
      <c r="B88" s="27" t="s">
        <v>67</v>
      </c>
      <c r="C88" s="24" t="s">
        <v>134</v>
      </c>
      <c r="D88" s="2">
        <v>10</v>
      </c>
      <c r="E88" s="2">
        <v>10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4"/>
      <c r="AC88" s="24"/>
      <c r="AD88" s="24"/>
      <c r="AE88" s="24"/>
      <c r="AF88" s="24"/>
      <c r="AG88" s="24"/>
      <c r="AH88" s="24"/>
      <c r="AI88" s="44"/>
    </row>
    <row r="89" spans="1:35" s="1" customFormat="1" ht="18" customHeight="1" x14ac:dyDescent="0.3">
      <c r="A89" s="27" t="s">
        <v>35</v>
      </c>
      <c r="B89" s="27" t="s">
        <v>76</v>
      </c>
      <c r="C89" s="24" t="s">
        <v>134</v>
      </c>
      <c r="D89" s="2">
        <v>10</v>
      </c>
      <c r="E89" s="2">
        <v>10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4"/>
      <c r="AC89" s="24"/>
      <c r="AD89" s="24"/>
      <c r="AE89" s="24"/>
      <c r="AF89" s="24"/>
      <c r="AG89" s="24"/>
      <c r="AH89" s="24"/>
      <c r="AI89" s="44"/>
    </row>
    <row r="90" spans="1:35" s="1" customFormat="1" ht="18" customHeight="1" x14ac:dyDescent="0.3">
      <c r="A90" s="27" t="s">
        <v>41</v>
      </c>
      <c r="B90" s="27" t="s">
        <v>92</v>
      </c>
      <c r="C90" s="24" t="s">
        <v>134</v>
      </c>
      <c r="D90" s="2">
        <v>10</v>
      </c>
      <c r="E90" s="2">
        <v>10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4"/>
      <c r="AC90" s="24"/>
      <c r="AD90" s="24"/>
      <c r="AE90" s="24"/>
      <c r="AF90" s="24"/>
      <c r="AG90" s="24"/>
      <c r="AH90" s="24"/>
      <c r="AI90" s="44"/>
    </row>
    <row r="91" spans="1:35" s="1" customFormat="1" ht="18" customHeight="1" x14ac:dyDescent="0.3">
      <c r="A91" s="27" t="s">
        <v>39</v>
      </c>
      <c r="B91" s="27" t="s">
        <v>85</v>
      </c>
      <c r="C91" s="24" t="s">
        <v>134</v>
      </c>
      <c r="D91" s="2">
        <v>15</v>
      </c>
      <c r="E91" s="2">
        <v>15</v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4"/>
      <c r="AC91" s="24"/>
      <c r="AD91" s="24"/>
      <c r="AE91" s="24"/>
      <c r="AF91" s="24"/>
      <c r="AG91" s="24"/>
      <c r="AH91" s="24"/>
      <c r="AI91" s="44"/>
    </row>
    <row r="92" spans="1:35" s="1" customFormat="1" ht="18" customHeight="1" x14ac:dyDescent="0.3">
      <c r="A92" s="27" t="s">
        <v>33</v>
      </c>
      <c r="B92" s="27" t="s">
        <v>65</v>
      </c>
      <c r="C92" s="24" t="s">
        <v>135</v>
      </c>
      <c r="D92" s="2">
        <v>7</v>
      </c>
      <c r="E92" s="2">
        <v>7</v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4"/>
      <c r="AC92" s="24"/>
      <c r="AD92" s="24"/>
      <c r="AE92" s="24"/>
      <c r="AF92" s="24"/>
      <c r="AG92" s="24"/>
      <c r="AH92" s="24"/>
      <c r="AI92" s="44"/>
    </row>
    <row r="93" spans="1:35" s="1" customFormat="1" ht="18" customHeight="1" x14ac:dyDescent="0.3">
      <c r="A93" s="27" t="s">
        <v>33</v>
      </c>
      <c r="B93" s="27" t="s">
        <v>71</v>
      </c>
      <c r="C93" s="24" t="s">
        <v>135</v>
      </c>
      <c r="D93" s="2">
        <v>7</v>
      </c>
      <c r="E93" s="2">
        <v>7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4"/>
      <c r="AC93" s="24"/>
      <c r="AD93" s="24"/>
      <c r="AE93" s="24"/>
      <c r="AF93" s="24"/>
      <c r="AG93" s="24"/>
      <c r="AH93" s="24"/>
      <c r="AI93" s="44"/>
    </row>
    <row r="94" spans="1:35" s="1" customFormat="1" ht="29" customHeight="1" x14ac:dyDescent="0.3">
      <c r="A94" s="26" t="s">
        <v>27</v>
      </c>
      <c r="B94" s="27" t="s">
        <v>69</v>
      </c>
      <c r="C94" s="24" t="s">
        <v>135</v>
      </c>
      <c r="D94" s="2">
        <v>7</v>
      </c>
      <c r="E94" s="2">
        <v>7</v>
      </c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4"/>
      <c r="AC94" s="24"/>
      <c r="AD94" s="24"/>
      <c r="AE94" s="24"/>
      <c r="AF94" s="24"/>
      <c r="AG94" s="24"/>
      <c r="AH94" s="24"/>
      <c r="AI94" s="44"/>
    </row>
    <row r="95" spans="1:35" s="1" customFormat="1" ht="18" customHeight="1" x14ac:dyDescent="0.3">
      <c r="A95" s="27" t="s">
        <v>34</v>
      </c>
      <c r="B95" s="27" t="s">
        <v>70</v>
      </c>
      <c r="C95" s="24" t="s">
        <v>135</v>
      </c>
      <c r="D95" s="2">
        <v>7</v>
      </c>
      <c r="E95" s="2">
        <v>7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4"/>
      <c r="AC95" s="24"/>
      <c r="AD95" s="24"/>
      <c r="AE95" s="24"/>
      <c r="AF95" s="24"/>
      <c r="AG95" s="24"/>
      <c r="AH95" s="24"/>
      <c r="AI95" s="44"/>
    </row>
    <row r="96" spans="1:35" s="1" customFormat="1" ht="18" customHeight="1" x14ac:dyDescent="0.3">
      <c r="A96" s="27" t="s">
        <v>42</v>
      </c>
      <c r="B96" s="27" t="s">
        <v>96</v>
      </c>
      <c r="C96" s="24" t="s">
        <v>135</v>
      </c>
      <c r="D96" s="2">
        <v>7</v>
      </c>
      <c r="E96" s="2">
        <v>7</v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4"/>
      <c r="AC96" s="24"/>
      <c r="AD96" s="24"/>
      <c r="AE96" s="24"/>
      <c r="AF96" s="24"/>
      <c r="AG96" s="24"/>
      <c r="AH96" s="24"/>
      <c r="AI96" s="44"/>
    </row>
    <row r="97" spans="1:35" s="1" customFormat="1" ht="18" customHeight="1" x14ac:dyDescent="0.3">
      <c r="A97" s="27" t="s">
        <v>38</v>
      </c>
      <c r="B97" s="27" t="s">
        <v>79</v>
      </c>
      <c r="C97" s="24" t="s">
        <v>135</v>
      </c>
      <c r="D97" s="2">
        <v>7</v>
      </c>
      <c r="E97" s="2">
        <v>7</v>
      </c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  <c r="AC97" s="24"/>
      <c r="AD97" s="24"/>
      <c r="AE97" s="24"/>
      <c r="AF97" s="24"/>
      <c r="AG97" s="24"/>
      <c r="AH97" s="24"/>
      <c r="AI97" s="44"/>
    </row>
    <row r="98" spans="1:35" s="1" customFormat="1" ht="18" customHeight="1" x14ac:dyDescent="0.3">
      <c r="A98" s="26" t="s">
        <v>27</v>
      </c>
      <c r="B98" s="27" t="s">
        <v>67</v>
      </c>
      <c r="C98" s="24" t="s">
        <v>135</v>
      </c>
      <c r="D98" s="2">
        <v>7</v>
      </c>
      <c r="E98" s="2">
        <v>7</v>
      </c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4"/>
      <c r="AC98" s="24"/>
      <c r="AD98" s="24"/>
      <c r="AE98" s="24"/>
      <c r="AF98" s="24"/>
      <c r="AG98" s="24"/>
      <c r="AH98" s="24"/>
      <c r="AI98" s="44"/>
    </row>
    <row r="99" spans="1:35" s="1" customFormat="1" ht="18" customHeight="1" x14ac:dyDescent="0.3">
      <c r="A99" s="27" t="s">
        <v>35</v>
      </c>
      <c r="B99" s="27" t="s">
        <v>76</v>
      </c>
      <c r="C99" s="24" t="s">
        <v>135</v>
      </c>
      <c r="D99" s="2">
        <v>7</v>
      </c>
      <c r="E99" s="2">
        <v>7</v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4"/>
      <c r="AC99" s="24"/>
      <c r="AD99" s="24"/>
      <c r="AE99" s="24"/>
      <c r="AF99" s="24"/>
      <c r="AG99" s="24"/>
      <c r="AH99" s="24"/>
      <c r="AI99" s="44"/>
    </row>
    <row r="100" spans="1:35" s="1" customFormat="1" ht="18" customHeight="1" x14ac:dyDescent="0.3">
      <c r="A100" s="27" t="s">
        <v>38</v>
      </c>
      <c r="B100" s="27" t="s">
        <v>82</v>
      </c>
      <c r="C100" s="24" t="s">
        <v>135</v>
      </c>
      <c r="D100" s="2">
        <v>7</v>
      </c>
      <c r="E100" s="2">
        <v>7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4"/>
      <c r="AC100" s="24"/>
      <c r="AD100" s="24"/>
      <c r="AE100" s="24"/>
      <c r="AF100" s="24"/>
      <c r="AG100" s="24"/>
      <c r="AH100" s="24"/>
      <c r="AI100" s="44"/>
    </row>
    <row r="101" spans="1:35" s="1" customFormat="1" ht="18" customHeight="1" x14ac:dyDescent="0.3">
      <c r="A101" s="27" t="s">
        <v>39</v>
      </c>
      <c r="B101" s="27" t="s">
        <v>85</v>
      </c>
      <c r="C101" s="24" t="s">
        <v>135</v>
      </c>
      <c r="D101" s="2">
        <v>7</v>
      </c>
      <c r="E101" s="2">
        <v>7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4"/>
      <c r="AC101" s="24"/>
      <c r="AD101" s="24"/>
      <c r="AE101" s="24"/>
      <c r="AF101" s="24"/>
      <c r="AG101" s="24"/>
      <c r="AH101" s="24"/>
      <c r="AI101" s="44"/>
    </row>
    <row r="102" spans="1:35" s="1" customFormat="1" ht="18" customHeight="1" x14ac:dyDescent="0.3">
      <c r="A102" s="27" t="s">
        <v>51</v>
      </c>
      <c r="B102" s="27" t="s">
        <v>136</v>
      </c>
      <c r="C102" s="24" t="s">
        <v>137</v>
      </c>
      <c r="D102" s="2">
        <v>270</v>
      </c>
      <c r="E102" s="2">
        <v>270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4"/>
      <c r="AC102" s="24"/>
      <c r="AD102" s="24"/>
      <c r="AE102" s="24"/>
      <c r="AF102" s="24"/>
      <c r="AG102" s="24"/>
      <c r="AH102" s="24"/>
      <c r="AI102" s="44"/>
    </row>
    <row r="103" spans="1:35" s="1" customFormat="1" ht="18" customHeight="1" x14ac:dyDescent="0.3">
      <c r="A103" s="27" t="s">
        <v>51</v>
      </c>
      <c r="B103" s="27" t="s">
        <v>138</v>
      </c>
      <c r="C103" s="24" t="s">
        <v>137</v>
      </c>
      <c r="D103" s="2">
        <v>240</v>
      </c>
      <c r="E103" s="2">
        <v>240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4"/>
      <c r="AC103" s="24"/>
      <c r="AD103" s="24"/>
      <c r="AE103" s="24"/>
      <c r="AF103" s="24"/>
      <c r="AG103" s="24"/>
      <c r="AH103" s="24"/>
      <c r="AI103" s="44"/>
    </row>
    <row r="104" spans="1:35" s="1" customFormat="1" ht="18" customHeight="1" x14ac:dyDescent="0.3">
      <c r="A104" s="27" t="s">
        <v>51</v>
      </c>
      <c r="B104" s="27" t="s">
        <v>139</v>
      </c>
      <c r="C104" s="24" t="s">
        <v>137</v>
      </c>
      <c r="D104" s="2">
        <v>240</v>
      </c>
      <c r="E104" s="2">
        <v>240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4"/>
      <c r="AC104" s="24"/>
      <c r="AD104" s="24"/>
      <c r="AE104" s="24"/>
      <c r="AF104" s="24"/>
      <c r="AG104" s="24"/>
      <c r="AH104" s="24"/>
      <c r="AI104" s="44"/>
    </row>
    <row r="105" spans="1:35" s="1" customFormat="1" ht="18" customHeight="1" x14ac:dyDescent="0.3">
      <c r="A105" s="27" t="s">
        <v>52</v>
      </c>
      <c r="B105" s="27" t="s">
        <v>140</v>
      </c>
      <c r="C105" s="24" t="s">
        <v>141</v>
      </c>
      <c r="D105" s="2">
        <v>120</v>
      </c>
      <c r="E105" s="2">
        <v>78</v>
      </c>
      <c r="F105" s="23"/>
      <c r="G105" s="23">
        <v>3</v>
      </c>
      <c r="H105" s="23">
        <v>4</v>
      </c>
      <c r="I105" s="23"/>
      <c r="J105" s="23"/>
      <c r="K105" s="23"/>
      <c r="L105" s="23"/>
      <c r="M105" s="23"/>
      <c r="N105" s="23"/>
      <c r="O105" s="23">
        <v>2</v>
      </c>
      <c r="P105" s="23">
        <v>3</v>
      </c>
      <c r="Q105" s="23">
        <v>3</v>
      </c>
      <c r="R105" s="23">
        <v>3</v>
      </c>
      <c r="S105" s="23">
        <v>3</v>
      </c>
      <c r="T105" s="23">
        <v>3</v>
      </c>
      <c r="U105" s="23">
        <v>3</v>
      </c>
      <c r="V105" s="23">
        <v>4</v>
      </c>
      <c r="W105" s="23">
        <v>3</v>
      </c>
      <c r="X105" s="23">
        <v>3</v>
      </c>
      <c r="Y105" s="23"/>
      <c r="Z105" s="23">
        <v>2</v>
      </c>
      <c r="AA105" s="23"/>
      <c r="AB105" s="24"/>
      <c r="AC105" s="24"/>
      <c r="AD105" s="24"/>
      <c r="AE105" s="24">
        <v>3</v>
      </c>
      <c r="AF105" s="24"/>
      <c r="AG105" s="24"/>
      <c r="AH105" s="24"/>
      <c r="AI105" s="44"/>
    </row>
    <row r="106" spans="1:35" s="1" customFormat="1" ht="18" customHeight="1" x14ac:dyDescent="0.3">
      <c r="A106" s="27" t="s">
        <v>52</v>
      </c>
      <c r="B106" s="27" t="s">
        <v>142</v>
      </c>
      <c r="C106" s="24" t="s">
        <v>141</v>
      </c>
      <c r="D106" s="2">
        <v>120</v>
      </c>
      <c r="E106" s="2">
        <v>78</v>
      </c>
      <c r="F106" s="23"/>
      <c r="G106" s="23">
        <v>3</v>
      </c>
      <c r="H106" s="23">
        <v>4</v>
      </c>
      <c r="I106" s="23"/>
      <c r="J106" s="23"/>
      <c r="K106" s="23"/>
      <c r="L106" s="23"/>
      <c r="M106" s="23"/>
      <c r="N106" s="23"/>
      <c r="O106" s="23">
        <v>2</v>
      </c>
      <c r="P106" s="23">
        <v>3</v>
      </c>
      <c r="Q106" s="23">
        <v>3</v>
      </c>
      <c r="R106" s="23">
        <v>3</v>
      </c>
      <c r="S106" s="23">
        <v>3</v>
      </c>
      <c r="T106" s="23">
        <v>3</v>
      </c>
      <c r="U106" s="23">
        <v>3</v>
      </c>
      <c r="V106" s="23">
        <v>4</v>
      </c>
      <c r="W106" s="23">
        <v>3</v>
      </c>
      <c r="X106" s="23">
        <v>3</v>
      </c>
      <c r="Y106" s="23"/>
      <c r="Z106" s="23">
        <v>2</v>
      </c>
      <c r="AA106" s="23"/>
      <c r="AB106" s="24"/>
      <c r="AC106" s="24"/>
      <c r="AD106" s="24"/>
      <c r="AE106" s="24">
        <v>3</v>
      </c>
      <c r="AF106" s="24"/>
      <c r="AG106" s="24"/>
      <c r="AH106" s="24"/>
      <c r="AI106" s="44"/>
    </row>
    <row r="107" spans="1:35" s="1" customFormat="1" ht="18" customHeight="1" x14ac:dyDescent="0.3">
      <c r="A107" s="27" t="s">
        <v>34</v>
      </c>
      <c r="B107" s="27" t="s">
        <v>143</v>
      </c>
      <c r="C107" s="24" t="s">
        <v>141</v>
      </c>
      <c r="D107" s="2">
        <v>120</v>
      </c>
      <c r="E107" s="2">
        <v>87</v>
      </c>
      <c r="F107" s="23"/>
      <c r="G107" s="23">
        <v>2</v>
      </c>
      <c r="H107" s="23">
        <v>5</v>
      </c>
      <c r="I107" s="23"/>
      <c r="J107" s="23"/>
      <c r="K107" s="23"/>
      <c r="L107" s="23"/>
      <c r="M107" s="23"/>
      <c r="N107" s="23"/>
      <c r="O107" s="23"/>
      <c r="P107" s="23">
        <v>2</v>
      </c>
      <c r="Q107" s="23">
        <v>6</v>
      </c>
      <c r="R107" s="23"/>
      <c r="S107" s="23"/>
      <c r="T107" s="23">
        <v>4</v>
      </c>
      <c r="U107" s="23">
        <v>4</v>
      </c>
      <c r="V107" s="23">
        <v>4</v>
      </c>
      <c r="W107" s="23">
        <v>4</v>
      </c>
      <c r="X107" s="23"/>
      <c r="Y107" s="23"/>
      <c r="Z107" s="23">
        <v>2</v>
      </c>
      <c r="AA107" s="23"/>
      <c r="AB107" s="24"/>
      <c r="AC107" s="24"/>
      <c r="AD107" s="24"/>
      <c r="AE107" s="24"/>
      <c r="AF107" s="24"/>
      <c r="AG107" s="24"/>
      <c r="AH107" s="24"/>
      <c r="AI107" s="44"/>
    </row>
    <row r="108" spans="1:35" s="1" customFormat="1" ht="18" customHeight="1" x14ac:dyDescent="0.3">
      <c r="A108" s="27" t="s">
        <v>53</v>
      </c>
      <c r="B108" s="27" t="s">
        <v>65</v>
      </c>
      <c r="C108" s="24" t="s">
        <v>66</v>
      </c>
      <c r="D108" s="2">
        <v>270</v>
      </c>
      <c r="E108" s="2">
        <v>270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4"/>
      <c r="AC108" s="24"/>
      <c r="AD108" s="24"/>
      <c r="AE108" s="24"/>
      <c r="AF108" s="24"/>
      <c r="AG108" s="24"/>
      <c r="AH108" s="24"/>
      <c r="AI108" s="44" t="s">
        <v>163</v>
      </c>
    </row>
    <row r="109" spans="1:35" s="1" customFormat="1" ht="18" customHeight="1" x14ac:dyDescent="0.3">
      <c r="A109" s="27" t="s">
        <v>53</v>
      </c>
      <c r="B109" s="27" t="s">
        <v>67</v>
      </c>
      <c r="C109" s="24" t="s">
        <v>66</v>
      </c>
      <c r="D109" s="2">
        <v>240</v>
      </c>
      <c r="E109" s="2">
        <v>240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4"/>
      <c r="AC109" s="24"/>
      <c r="AD109" s="24"/>
      <c r="AE109" s="24"/>
      <c r="AF109" s="24"/>
      <c r="AG109" s="24"/>
      <c r="AH109" s="24"/>
      <c r="AI109" s="44" t="s">
        <v>163</v>
      </c>
    </row>
    <row r="110" spans="1:35" s="1" customFormat="1" ht="18" customHeight="1" x14ac:dyDescent="0.3">
      <c r="A110" s="27" t="s">
        <v>53</v>
      </c>
      <c r="B110" s="27" t="s">
        <v>68</v>
      </c>
      <c r="C110" s="24" t="s">
        <v>66</v>
      </c>
      <c r="D110" s="2">
        <v>120</v>
      </c>
      <c r="E110" s="2">
        <v>120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4"/>
      <c r="AC110" s="24"/>
      <c r="AD110" s="24"/>
      <c r="AE110" s="24"/>
      <c r="AF110" s="24"/>
      <c r="AG110" s="24"/>
      <c r="AH110" s="24"/>
      <c r="AI110" s="44" t="s">
        <v>163</v>
      </c>
    </row>
    <row r="111" spans="1:35" s="1" customFormat="1" ht="18" customHeight="1" x14ac:dyDescent="0.3">
      <c r="A111" s="27" t="s">
        <v>53</v>
      </c>
      <c r="B111" s="27" t="s">
        <v>144</v>
      </c>
      <c r="C111" s="24" t="s">
        <v>66</v>
      </c>
      <c r="D111" s="2">
        <v>270</v>
      </c>
      <c r="E111" s="2">
        <v>270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4"/>
      <c r="AC111" s="24"/>
      <c r="AD111" s="24"/>
      <c r="AE111" s="24"/>
      <c r="AF111" s="24"/>
      <c r="AG111" s="24"/>
      <c r="AH111" s="24"/>
      <c r="AI111" s="44" t="s">
        <v>163</v>
      </c>
    </row>
    <row r="112" spans="1:35" s="1" customFormat="1" ht="18" customHeight="1" x14ac:dyDescent="0.3">
      <c r="A112" s="27" t="s">
        <v>53</v>
      </c>
      <c r="B112" s="27" t="s">
        <v>73</v>
      </c>
      <c r="C112" s="24" t="s">
        <v>66</v>
      </c>
      <c r="D112" s="2">
        <v>120</v>
      </c>
      <c r="E112" s="2">
        <v>120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4"/>
      <c r="AC112" s="24"/>
      <c r="AD112" s="24"/>
      <c r="AE112" s="24"/>
      <c r="AF112" s="24"/>
      <c r="AG112" s="24"/>
      <c r="AH112" s="24"/>
      <c r="AI112" s="44" t="s">
        <v>163</v>
      </c>
    </row>
    <row r="113" spans="1:35" s="1" customFormat="1" ht="18" customHeight="1" x14ac:dyDescent="0.3">
      <c r="A113" s="27" t="s">
        <v>53</v>
      </c>
      <c r="B113" s="27" t="s">
        <v>72</v>
      </c>
      <c r="C113" s="24" t="s">
        <v>66</v>
      </c>
      <c r="D113" s="2">
        <v>120</v>
      </c>
      <c r="E113" s="2">
        <v>120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4"/>
      <c r="AC113" s="24"/>
      <c r="AD113" s="24"/>
      <c r="AE113" s="24"/>
      <c r="AF113" s="24"/>
      <c r="AG113" s="24"/>
      <c r="AH113" s="24"/>
      <c r="AI113" s="44" t="s">
        <v>163</v>
      </c>
    </row>
    <row r="114" spans="1:35" s="1" customFormat="1" ht="18" customHeight="1" x14ac:dyDescent="0.3">
      <c r="A114" s="27" t="s">
        <v>53</v>
      </c>
      <c r="B114" s="27" t="s">
        <v>82</v>
      </c>
      <c r="C114" s="24" t="s">
        <v>66</v>
      </c>
      <c r="D114" s="2">
        <v>120</v>
      </c>
      <c r="E114" s="2">
        <v>120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4"/>
      <c r="AC114" s="24"/>
      <c r="AD114" s="24"/>
      <c r="AE114" s="24"/>
      <c r="AF114" s="24"/>
      <c r="AG114" s="24"/>
      <c r="AH114" s="24"/>
      <c r="AI114" s="44" t="s">
        <v>163</v>
      </c>
    </row>
    <row r="115" spans="1:35" s="1" customFormat="1" ht="18" customHeight="1" x14ac:dyDescent="0.3">
      <c r="A115" s="27" t="s">
        <v>53</v>
      </c>
      <c r="B115" s="27" t="s">
        <v>75</v>
      </c>
      <c r="C115" s="24" t="s">
        <v>66</v>
      </c>
      <c r="D115" s="2">
        <v>120</v>
      </c>
      <c r="E115" s="2">
        <v>120</v>
      </c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4"/>
      <c r="AC115" s="24"/>
      <c r="AD115" s="24"/>
      <c r="AE115" s="24"/>
      <c r="AF115" s="24"/>
      <c r="AG115" s="24"/>
      <c r="AH115" s="24"/>
      <c r="AI115" s="44" t="s">
        <v>163</v>
      </c>
    </row>
    <row r="116" spans="1:35" s="1" customFormat="1" ht="18" customHeight="1" x14ac:dyDescent="0.3">
      <c r="A116" s="27" t="s">
        <v>53</v>
      </c>
      <c r="B116" s="27" t="s">
        <v>121</v>
      </c>
      <c r="C116" s="24" t="s">
        <v>66</v>
      </c>
      <c r="D116" s="2">
        <v>120</v>
      </c>
      <c r="E116" s="2">
        <v>120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4"/>
      <c r="AC116" s="24"/>
      <c r="AD116" s="24"/>
      <c r="AE116" s="24"/>
      <c r="AF116" s="24"/>
      <c r="AG116" s="24"/>
      <c r="AH116" s="24"/>
      <c r="AI116" s="44" t="s">
        <v>163</v>
      </c>
    </row>
    <row r="117" spans="1:35" s="1" customFormat="1" ht="18" customHeight="1" x14ac:dyDescent="0.3">
      <c r="A117" s="27" t="s">
        <v>54</v>
      </c>
      <c r="B117" s="27" t="s">
        <v>144</v>
      </c>
      <c r="C117" s="24" t="s">
        <v>66</v>
      </c>
      <c r="D117" s="2">
        <v>50</v>
      </c>
      <c r="E117" s="2">
        <v>50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4"/>
      <c r="AC117" s="24"/>
      <c r="AD117" s="24"/>
      <c r="AE117" s="24"/>
      <c r="AF117" s="24"/>
      <c r="AG117" s="24"/>
      <c r="AH117" s="24"/>
      <c r="AI117" s="44" t="s">
        <v>162</v>
      </c>
    </row>
    <row r="118" spans="1:35" s="1" customFormat="1" ht="18" customHeight="1" x14ac:dyDescent="0.3">
      <c r="A118" s="27" t="s">
        <v>54</v>
      </c>
      <c r="B118" s="27" t="s">
        <v>65</v>
      </c>
      <c r="C118" s="24" t="s">
        <v>66</v>
      </c>
      <c r="D118" s="2">
        <v>50</v>
      </c>
      <c r="E118" s="2">
        <v>50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4"/>
      <c r="AC118" s="24"/>
      <c r="AD118" s="24"/>
      <c r="AE118" s="24"/>
      <c r="AF118" s="24"/>
      <c r="AG118" s="24"/>
      <c r="AH118" s="24"/>
      <c r="AI118" s="44" t="s">
        <v>162</v>
      </c>
    </row>
    <row r="119" spans="1:35" s="1" customFormat="1" ht="18" customHeight="1" x14ac:dyDescent="0.3">
      <c r="A119" s="27" t="s">
        <v>54</v>
      </c>
      <c r="B119" s="27" t="s">
        <v>94</v>
      </c>
      <c r="C119" s="24" t="s">
        <v>66</v>
      </c>
      <c r="D119" s="2">
        <v>50</v>
      </c>
      <c r="E119" s="2">
        <v>50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4"/>
      <c r="AC119" s="24"/>
      <c r="AD119" s="24"/>
      <c r="AE119" s="24"/>
      <c r="AF119" s="24"/>
      <c r="AG119" s="24"/>
      <c r="AH119" s="24"/>
      <c r="AI119" s="44" t="s">
        <v>162</v>
      </c>
    </row>
    <row r="120" spans="1:35" s="1" customFormat="1" ht="18" customHeight="1" x14ac:dyDescent="0.3">
      <c r="A120" s="27" t="s">
        <v>55</v>
      </c>
      <c r="B120" s="27" t="s">
        <v>86</v>
      </c>
      <c r="C120" s="41" t="s">
        <v>159</v>
      </c>
      <c r="D120" s="2">
        <v>40</v>
      </c>
      <c r="E120" s="2">
        <v>40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4"/>
      <c r="AC120" s="24"/>
      <c r="AD120" s="24"/>
      <c r="AE120" s="24"/>
      <c r="AF120" s="24"/>
      <c r="AG120" s="24"/>
      <c r="AH120" s="24"/>
      <c r="AI120" s="44" t="s">
        <v>161</v>
      </c>
    </row>
    <row r="121" spans="1:35" s="1" customFormat="1" ht="18" customHeight="1" x14ac:dyDescent="0.3">
      <c r="A121" s="27" t="s">
        <v>55</v>
      </c>
      <c r="B121" s="27" t="s">
        <v>145</v>
      </c>
      <c r="C121" s="24" t="s">
        <v>66</v>
      </c>
      <c r="D121" s="2">
        <v>80</v>
      </c>
      <c r="E121" s="2">
        <v>80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4"/>
      <c r="AC121" s="24"/>
      <c r="AD121" s="24"/>
      <c r="AE121" s="24"/>
      <c r="AF121" s="24"/>
      <c r="AG121" s="24"/>
      <c r="AH121" s="24"/>
      <c r="AI121" s="44" t="s">
        <v>161</v>
      </c>
    </row>
    <row r="122" spans="1:35" s="1" customFormat="1" ht="32.5" customHeight="1" x14ac:dyDescent="0.3">
      <c r="A122" s="27" t="s">
        <v>44</v>
      </c>
      <c r="B122" s="27" t="s">
        <v>158</v>
      </c>
      <c r="C122" s="24" t="s">
        <v>60</v>
      </c>
      <c r="D122" s="2">
        <v>50</v>
      </c>
      <c r="E122" s="2">
        <v>50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4"/>
      <c r="AC122" s="24"/>
      <c r="AD122" s="24"/>
      <c r="AE122" s="24"/>
      <c r="AF122" s="24"/>
      <c r="AG122" s="24"/>
      <c r="AH122" s="24"/>
      <c r="AI122" s="44"/>
    </row>
    <row r="123" spans="1:35" s="28" customFormat="1" ht="31.5" customHeight="1" x14ac:dyDescent="0.3">
      <c r="A123" s="27" t="s">
        <v>44</v>
      </c>
      <c r="B123" s="27" t="s">
        <v>158</v>
      </c>
      <c r="C123" s="24" t="s">
        <v>60</v>
      </c>
      <c r="D123" s="2">
        <v>100</v>
      </c>
      <c r="E123" s="2">
        <v>44</v>
      </c>
      <c r="F123" s="23"/>
      <c r="G123" s="23"/>
      <c r="H123" s="23">
        <v>4</v>
      </c>
      <c r="I123" s="23">
        <v>6</v>
      </c>
      <c r="J123" s="23"/>
      <c r="K123" s="23"/>
      <c r="L123" s="23"/>
      <c r="M123" s="23"/>
      <c r="N123" s="23"/>
      <c r="O123" s="23">
        <v>2</v>
      </c>
      <c r="P123" s="23"/>
      <c r="Q123" s="23">
        <v>6</v>
      </c>
      <c r="R123" s="23"/>
      <c r="S123" s="23">
        <v>6</v>
      </c>
      <c r="T123" s="23">
        <v>6</v>
      </c>
      <c r="U123" s="23">
        <v>4</v>
      </c>
      <c r="V123" s="23">
        <v>6</v>
      </c>
      <c r="W123" s="23"/>
      <c r="X123" s="23"/>
      <c r="Y123" s="23"/>
      <c r="Z123" s="23"/>
      <c r="AA123" s="23">
        <v>6</v>
      </c>
      <c r="AB123" s="24"/>
      <c r="AC123" s="24"/>
      <c r="AD123" s="24">
        <v>6</v>
      </c>
      <c r="AE123" s="24"/>
      <c r="AF123" s="24"/>
      <c r="AG123" s="24">
        <v>4</v>
      </c>
      <c r="AH123" s="24"/>
      <c r="AI123" s="45"/>
    </row>
    <row r="124" spans="1:35" s="1" customFormat="1" ht="18" customHeight="1" x14ac:dyDescent="0.3">
      <c r="A124" s="27" t="s">
        <v>56</v>
      </c>
      <c r="B124" s="27" t="s">
        <v>146</v>
      </c>
      <c r="C124" s="24" t="s">
        <v>147</v>
      </c>
      <c r="D124" s="2">
        <v>35</v>
      </c>
      <c r="E124" s="2">
        <v>23</v>
      </c>
      <c r="F124" s="23"/>
      <c r="G124" s="23"/>
      <c r="H124" s="23"/>
      <c r="I124" s="23"/>
      <c r="J124" s="23"/>
      <c r="K124" s="23"/>
      <c r="L124" s="23"/>
      <c r="M124" s="23"/>
      <c r="N124" s="23"/>
      <c r="O124" s="23">
        <v>6</v>
      </c>
      <c r="P124" s="23"/>
      <c r="Q124" s="23"/>
      <c r="R124" s="23"/>
      <c r="S124" s="23"/>
      <c r="T124" s="23">
        <v>3</v>
      </c>
      <c r="U124" s="23">
        <v>3</v>
      </c>
      <c r="V124" s="23"/>
      <c r="W124" s="23"/>
      <c r="X124" s="23"/>
      <c r="Y124" s="23"/>
      <c r="Z124" s="23"/>
      <c r="AA124" s="23"/>
      <c r="AB124" s="24"/>
      <c r="AC124" s="24"/>
      <c r="AD124" s="24"/>
      <c r="AE124" s="24"/>
      <c r="AF124" s="24"/>
      <c r="AG124" s="24"/>
      <c r="AH124" s="24"/>
      <c r="AI124" s="44"/>
    </row>
    <row r="125" spans="1:35" s="1" customFormat="1" ht="18" customHeight="1" x14ac:dyDescent="0.3">
      <c r="A125" s="27" t="s">
        <v>56</v>
      </c>
      <c r="B125" s="27" t="s">
        <v>146</v>
      </c>
      <c r="C125" s="24" t="s">
        <v>147</v>
      </c>
      <c r="D125" s="2">
        <v>15</v>
      </c>
      <c r="E125" s="2">
        <v>9</v>
      </c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>
        <v>3</v>
      </c>
      <c r="U125" s="23">
        <v>3</v>
      </c>
      <c r="V125" s="23"/>
      <c r="W125" s="23"/>
      <c r="X125" s="23"/>
      <c r="Y125" s="23"/>
      <c r="Z125" s="23"/>
      <c r="AA125" s="23"/>
      <c r="AB125" s="24"/>
      <c r="AC125" s="24"/>
      <c r="AD125" s="24"/>
      <c r="AE125" s="24"/>
      <c r="AF125" s="24"/>
      <c r="AG125" s="24"/>
      <c r="AH125" s="24"/>
      <c r="AI125" s="44"/>
    </row>
    <row r="126" spans="1:35" s="1" customFormat="1" ht="18" customHeight="1" x14ac:dyDescent="0.3">
      <c r="A126" s="27" t="s">
        <v>56</v>
      </c>
      <c r="B126" s="27" t="s">
        <v>148</v>
      </c>
      <c r="C126" s="24" t="s">
        <v>149</v>
      </c>
      <c r="D126" s="2">
        <v>30</v>
      </c>
      <c r="E126" s="2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4"/>
      <c r="AC126" s="24"/>
      <c r="AD126" s="24"/>
      <c r="AE126" s="24"/>
      <c r="AF126" s="24"/>
      <c r="AG126" s="24"/>
      <c r="AH126" s="24"/>
      <c r="AI126" s="44"/>
    </row>
    <row r="127" spans="1:35" s="1" customFormat="1" ht="18" customHeight="1" x14ac:dyDescent="0.3">
      <c r="A127" s="27" t="s">
        <v>56</v>
      </c>
      <c r="B127" s="27" t="s">
        <v>148</v>
      </c>
      <c r="C127" s="24" t="s">
        <v>149</v>
      </c>
      <c r="D127" s="2">
        <v>30</v>
      </c>
      <c r="E127" s="2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  <c r="AC127" s="24"/>
      <c r="AD127" s="24"/>
      <c r="AE127" s="24"/>
      <c r="AF127" s="24"/>
      <c r="AG127" s="24"/>
      <c r="AH127" s="24"/>
      <c r="AI127" s="44"/>
    </row>
    <row r="128" spans="1:35" s="1" customFormat="1" ht="18" customHeight="1" x14ac:dyDescent="0.3">
      <c r="A128" s="27" t="s">
        <v>57</v>
      </c>
      <c r="B128" s="27" t="s">
        <v>150</v>
      </c>
      <c r="C128" s="24" t="s">
        <v>60</v>
      </c>
      <c r="D128" s="2">
        <v>13</v>
      </c>
      <c r="E128" s="2">
        <v>6</v>
      </c>
      <c r="F128" s="23"/>
      <c r="G128" s="23"/>
      <c r="H128" s="23"/>
      <c r="I128" s="23">
        <v>2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>
        <v>5</v>
      </c>
      <c r="W128" s="23"/>
      <c r="X128" s="23"/>
      <c r="Y128" s="23"/>
      <c r="Z128" s="23"/>
      <c r="AA128" s="23"/>
      <c r="AB128" s="24"/>
      <c r="AC128" s="24"/>
      <c r="AD128" s="24"/>
      <c r="AE128" s="24"/>
      <c r="AF128" s="24"/>
      <c r="AG128" s="24"/>
      <c r="AH128" s="24"/>
      <c r="AI128" s="44"/>
    </row>
    <row r="129" spans="1:35" s="1" customFormat="1" ht="18" customHeight="1" x14ac:dyDescent="0.3">
      <c r="A129" s="27" t="s">
        <v>57</v>
      </c>
      <c r="B129" s="27" t="s">
        <v>150</v>
      </c>
      <c r="C129" s="24" t="s">
        <v>60</v>
      </c>
      <c r="D129" s="2">
        <v>17</v>
      </c>
      <c r="E129" s="2">
        <v>10</v>
      </c>
      <c r="F129" s="23"/>
      <c r="G129" s="23"/>
      <c r="H129" s="23"/>
      <c r="I129" s="23">
        <v>2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>
        <v>5</v>
      </c>
      <c r="W129" s="23"/>
      <c r="X129" s="23"/>
      <c r="Y129" s="23"/>
      <c r="Z129" s="23"/>
      <c r="AA129" s="23"/>
      <c r="AB129" s="24"/>
      <c r="AC129" s="24"/>
      <c r="AD129" s="24"/>
      <c r="AE129" s="24"/>
      <c r="AF129" s="24"/>
      <c r="AG129" s="24"/>
      <c r="AH129" s="24"/>
      <c r="AI129" s="44"/>
    </row>
    <row r="130" spans="1:35" s="1" customFormat="1" ht="18" customHeight="1" x14ac:dyDescent="0.3">
      <c r="A130" s="27" t="s">
        <v>57</v>
      </c>
      <c r="B130" s="27" t="s">
        <v>151</v>
      </c>
      <c r="C130" s="24" t="s">
        <v>60</v>
      </c>
      <c r="D130" s="2">
        <v>28</v>
      </c>
      <c r="E130" s="2">
        <v>9</v>
      </c>
      <c r="F130" s="23"/>
      <c r="G130" s="23"/>
      <c r="H130" s="23"/>
      <c r="I130" s="23">
        <v>5</v>
      </c>
      <c r="J130" s="23"/>
      <c r="K130" s="23"/>
      <c r="L130" s="23"/>
      <c r="M130" s="23"/>
      <c r="N130" s="23"/>
      <c r="O130" s="23"/>
      <c r="P130" s="23">
        <v>2</v>
      </c>
      <c r="Q130" s="23"/>
      <c r="R130" s="23"/>
      <c r="S130" s="23">
        <v>2</v>
      </c>
      <c r="T130" s="23">
        <v>2</v>
      </c>
      <c r="U130" s="23"/>
      <c r="V130" s="23">
        <v>6</v>
      </c>
      <c r="W130" s="23"/>
      <c r="X130" s="23"/>
      <c r="Y130" s="23"/>
      <c r="Z130" s="23"/>
      <c r="AA130" s="23"/>
      <c r="AB130" s="24"/>
      <c r="AC130" s="24"/>
      <c r="AD130" s="24"/>
      <c r="AE130" s="24">
        <v>2</v>
      </c>
      <c r="AF130" s="24"/>
      <c r="AG130" s="24"/>
      <c r="AH130" s="24"/>
      <c r="AI130" s="44"/>
    </row>
    <row r="131" spans="1:35" s="1" customFormat="1" ht="18" customHeight="1" x14ac:dyDescent="0.3">
      <c r="A131" s="27" t="s">
        <v>57</v>
      </c>
      <c r="B131" s="27" t="s">
        <v>151</v>
      </c>
      <c r="C131" s="24" t="s">
        <v>60</v>
      </c>
      <c r="D131" s="2">
        <v>52</v>
      </c>
      <c r="E131" s="2">
        <v>34</v>
      </c>
      <c r="F131" s="23"/>
      <c r="G131" s="23"/>
      <c r="H131" s="23"/>
      <c r="I131" s="23">
        <v>5</v>
      </c>
      <c r="J131" s="23"/>
      <c r="K131" s="23"/>
      <c r="L131" s="23"/>
      <c r="M131" s="23"/>
      <c r="N131" s="23"/>
      <c r="O131" s="23"/>
      <c r="P131" s="23">
        <v>2</v>
      </c>
      <c r="Q131" s="23"/>
      <c r="R131" s="23"/>
      <c r="S131" s="23">
        <v>1</v>
      </c>
      <c r="T131" s="23">
        <v>2</v>
      </c>
      <c r="U131" s="23"/>
      <c r="V131" s="23">
        <v>7</v>
      </c>
      <c r="W131" s="23"/>
      <c r="X131" s="23"/>
      <c r="Y131" s="23"/>
      <c r="Z131" s="23"/>
      <c r="AA131" s="23"/>
      <c r="AB131" s="24"/>
      <c r="AC131" s="24"/>
      <c r="AD131" s="24"/>
      <c r="AE131" s="24">
        <v>1</v>
      </c>
      <c r="AF131" s="24"/>
      <c r="AG131" s="24"/>
      <c r="AH131" s="24"/>
      <c r="AI131" s="44"/>
    </row>
    <row r="132" spans="1:35" s="1" customFormat="1" ht="18" customHeight="1" x14ac:dyDescent="0.3">
      <c r="A132" s="27"/>
      <c r="B132" s="27" t="s">
        <v>152</v>
      </c>
      <c r="C132" s="47" t="s">
        <v>166</v>
      </c>
      <c r="D132" s="2" t="s">
        <v>167</v>
      </c>
      <c r="E132" s="2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4"/>
      <c r="AC132" s="24"/>
      <c r="AD132" s="24"/>
      <c r="AE132" s="24"/>
      <c r="AF132" s="24"/>
      <c r="AG132" s="24"/>
      <c r="AH132" s="24"/>
      <c r="AI132" s="44"/>
    </row>
    <row r="133" spans="1:35" s="1" customFormat="1" ht="18" customHeight="1" x14ac:dyDescent="0.3">
      <c r="A133" s="27"/>
      <c r="B133" s="27" t="s">
        <v>153</v>
      </c>
      <c r="C133" s="24" t="s">
        <v>167</v>
      </c>
      <c r="D133" s="2" t="s">
        <v>167</v>
      </c>
      <c r="E133" s="2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4"/>
      <c r="AC133" s="24"/>
      <c r="AD133" s="24"/>
      <c r="AE133" s="24"/>
      <c r="AF133" s="24"/>
      <c r="AG133" s="24"/>
      <c r="AH133" s="24"/>
      <c r="AI133" s="44"/>
    </row>
    <row r="134" spans="1:35" s="1" customFormat="1" ht="18" customHeight="1" x14ac:dyDescent="0.3">
      <c r="A134" s="27"/>
      <c r="B134" s="27"/>
      <c r="C134" s="24"/>
      <c r="D134" s="2"/>
      <c r="E134" s="2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4"/>
      <c r="AC134" s="24"/>
      <c r="AD134" s="24"/>
      <c r="AE134" s="24"/>
      <c r="AF134" s="24"/>
      <c r="AG134" s="24"/>
      <c r="AH134" s="24"/>
      <c r="AI134" s="44"/>
    </row>
    <row r="135" spans="1:35" ht="18" customHeight="1" x14ac:dyDescent="0.3">
      <c r="A135" s="27" t="s">
        <v>58</v>
      </c>
      <c r="B135" s="27" t="s">
        <v>154</v>
      </c>
      <c r="C135" s="34" t="s">
        <v>155</v>
      </c>
      <c r="D135" s="2">
        <v>60</v>
      </c>
      <c r="E135" s="2">
        <v>60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31"/>
      <c r="AC135" s="31"/>
      <c r="AD135" s="31"/>
      <c r="AE135" s="31"/>
      <c r="AF135" s="31"/>
      <c r="AG135" s="31"/>
      <c r="AH135" s="32"/>
      <c r="AI135" s="46" t="s">
        <v>164</v>
      </c>
    </row>
    <row r="136" spans="1:35" ht="18" customHeight="1" x14ac:dyDescent="0.3">
      <c r="A136" s="27"/>
      <c r="B136" s="27" t="s">
        <v>154</v>
      </c>
      <c r="C136" s="34" t="s">
        <v>155</v>
      </c>
      <c r="D136" s="2">
        <v>60</v>
      </c>
      <c r="E136" s="2">
        <v>60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31"/>
      <c r="AC136" s="31"/>
      <c r="AD136" s="31"/>
      <c r="AE136" s="31"/>
      <c r="AF136" s="31"/>
      <c r="AG136" s="31"/>
      <c r="AH136" s="32"/>
      <c r="AI136" s="46" t="s">
        <v>164</v>
      </c>
    </row>
    <row r="137" spans="1:35" ht="18" customHeight="1" x14ac:dyDescent="0.3">
      <c r="A137" s="27"/>
      <c r="B137" s="27" t="s">
        <v>156</v>
      </c>
      <c r="C137" s="34" t="s">
        <v>155</v>
      </c>
      <c r="D137" s="2">
        <v>40</v>
      </c>
      <c r="E137" s="2">
        <v>40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31"/>
      <c r="AC137" s="31"/>
      <c r="AD137" s="31"/>
      <c r="AE137" s="31"/>
      <c r="AF137" s="31"/>
      <c r="AG137" s="31"/>
      <c r="AH137" s="32"/>
      <c r="AI137" s="46" t="s">
        <v>164</v>
      </c>
    </row>
    <row r="138" spans="1:35" ht="18" customHeight="1" x14ac:dyDescent="0.3">
      <c r="A138" s="27"/>
      <c r="B138" s="27" t="s">
        <v>156</v>
      </c>
      <c r="C138" s="34" t="s">
        <v>155</v>
      </c>
      <c r="D138" s="2">
        <v>80</v>
      </c>
      <c r="E138" s="2">
        <v>80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31"/>
      <c r="AC138" s="31"/>
      <c r="AD138" s="31"/>
      <c r="AE138" s="31"/>
      <c r="AF138" s="31"/>
      <c r="AG138" s="31"/>
      <c r="AH138" s="32"/>
      <c r="AI138" s="46" t="s">
        <v>164</v>
      </c>
    </row>
    <row r="139" spans="1:35" ht="18" customHeight="1" x14ac:dyDescent="0.3">
      <c r="A139" s="27"/>
      <c r="B139" s="27" t="s">
        <v>157</v>
      </c>
      <c r="C139" s="34" t="s">
        <v>155</v>
      </c>
      <c r="D139" s="2">
        <v>40</v>
      </c>
      <c r="E139" s="2">
        <v>40</v>
      </c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31"/>
      <c r="AC139" s="31"/>
      <c r="AD139" s="31"/>
      <c r="AE139" s="31"/>
      <c r="AF139" s="31"/>
      <c r="AG139" s="31"/>
      <c r="AH139" s="32"/>
      <c r="AI139" s="46" t="s">
        <v>164</v>
      </c>
    </row>
    <row r="140" spans="1:35" ht="18" customHeight="1" x14ac:dyDescent="0.3">
      <c r="A140" s="26" t="s">
        <v>23</v>
      </c>
      <c r="B140" s="27" t="s">
        <v>157</v>
      </c>
      <c r="C140" s="34" t="s">
        <v>155</v>
      </c>
      <c r="D140" s="2">
        <v>80</v>
      </c>
      <c r="E140" s="2">
        <v>80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31"/>
      <c r="AC140" s="31"/>
      <c r="AD140" s="31"/>
      <c r="AE140" s="31"/>
      <c r="AF140" s="31"/>
      <c r="AG140" s="31"/>
      <c r="AH140" s="32"/>
      <c r="AI140" s="46" t="s">
        <v>164</v>
      </c>
    </row>
    <row r="141" spans="1:35" ht="18" customHeight="1" x14ac:dyDescent="0.3">
      <c r="B141" s="40" t="s">
        <v>61</v>
      </c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</row>
    <row r="142" spans="1:35" x14ac:dyDescent="0.3">
      <c r="A142" s="8"/>
      <c r="B142" s="10"/>
      <c r="C142" s="10"/>
      <c r="D142" s="10"/>
      <c r="E142" s="10"/>
      <c r="F142" s="11"/>
      <c r="G142" s="12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2"/>
      <c r="T142" s="12"/>
      <c r="U142" s="12"/>
      <c r="V142" s="12"/>
      <c r="W142" s="12"/>
      <c r="X142" s="12"/>
      <c r="Y142" s="12"/>
      <c r="Z142" s="12"/>
      <c r="AA142" s="12"/>
      <c r="AB142" s="10"/>
      <c r="AC142" s="10"/>
      <c r="AD142" s="10"/>
      <c r="AE142" s="10"/>
      <c r="AF142" s="10"/>
      <c r="AG142" s="10"/>
      <c r="AH142" s="10"/>
    </row>
    <row r="143" spans="1:35" x14ac:dyDescent="0.3">
      <c r="A143" s="8"/>
      <c r="B143" s="10"/>
      <c r="C143" s="10"/>
      <c r="D143" s="10"/>
      <c r="E143" s="10"/>
      <c r="F143" s="11"/>
      <c r="G143" s="12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2"/>
      <c r="T143" s="12"/>
      <c r="U143" s="12"/>
      <c r="V143" s="12"/>
      <c r="W143" s="12"/>
      <c r="X143" s="12"/>
      <c r="Y143" s="12"/>
      <c r="Z143" s="12"/>
      <c r="AA143" s="12"/>
      <c r="AB143" s="10"/>
      <c r="AC143" s="10"/>
      <c r="AD143" s="10"/>
      <c r="AE143" s="10"/>
      <c r="AF143" s="10"/>
      <c r="AG143" s="10"/>
      <c r="AH143" s="10"/>
    </row>
    <row r="144" spans="1:35" x14ac:dyDescent="0.3">
      <c r="A144" s="8"/>
      <c r="B144" s="10"/>
      <c r="C144" s="10"/>
      <c r="D144" s="10"/>
      <c r="E144" s="10"/>
      <c r="F144" s="11"/>
      <c r="G144" s="12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2"/>
      <c r="T144" s="12"/>
      <c r="U144" s="12"/>
      <c r="V144" s="12"/>
      <c r="W144" s="12"/>
      <c r="X144" s="12"/>
      <c r="Y144" s="12"/>
      <c r="Z144" s="12"/>
      <c r="AA144" s="12"/>
      <c r="AB144" s="10"/>
      <c r="AC144" s="10"/>
      <c r="AD144" s="10"/>
      <c r="AE144" s="10"/>
      <c r="AF144" s="10"/>
      <c r="AG144" s="10"/>
      <c r="AH144" s="10"/>
    </row>
    <row r="145" spans="1:34" x14ac:dyDescent="0.3">
      <c r="A145" s="8"/>
      <c r="B145" s="9"/>
      <c r="C145" s="10"/>
      <c r="D145" s="10"/>
      <c r="E145" s="10"/>
      <c r="F145" s="11"/>
      <c r="G145" s="12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2"/>
      <c r="T145" s="12"/>
      <c r="U145" s="12"/>
      <c r="V145" s="12"/>
      <c r="W145" s="12"/>
      <c r="X145" s="12"/>
      <c r="Y145" s="12"/>
      <c r="Z145" s="12"/>
      <c r="AA145" s="12"/>
      <c r="AB145" s="10"/>
      <c r="AC145" s="10"/>
      <c r="AD145" s="10"/>
      <c r="AE145" s="10"/>
      <c r="AF145" s="10"/>
      <c r="AG145" s="10"/>
      <c r="AH145" s="10"/>
    </row>
    <row r="146" spans="1:34" x14ac:dyDescent="0.3">
      <c r="A146" s="8"/>
      <c r="B146" s="13"/>
      <c r="C146" s="14"/>
      <c r="D146" s="16"/>
      <c r="E146" s="16"/>
      <c r="F146" s="17"/>
      <c r="G146" s="18"/>
      <c r="H146" s="17"/>
      <c r="I146" s="17"/>
      <c r="J146" s="17"/>
      <c r="K146" s="17"/>
      <c r="L146" s="17"/>
      <c r="M146" s="17"/>
      <c r="N146" s="17"/>
      <c r="O146" s="21"/>
      <c r="P146" s="17"/>
      <c r="Q146" s="17"/>
      <c r="R146" s="17"/>
      <c r="S146" s="18"/>
      <c r="T146" s="18"/>
      <c r="U146" s="18"/>
      <c r="V146" s="18"/>
      <c r="W146" s="18"/>
      <c r="X146" s="18"/>
      <c r="Y146" s="18"/>
      <c r="Z146" s="18"/>
      <c r="AA146" s="18"/>
      <c r="AB146" s="15"/>
      <c r="AC146" s="15"/>
      <c r="AD146" s="15"/>
      <c r="AE146" s="15"/>
      <c r="AF146" s="15"/>
      <c r="AG146" s="15"/>
      <c r="AH146" s="15"/>
    </row>
  </sheetData>
  <mergeCells count="2">
    <mergeCell ref="B141:AI141"/>
    <mergeCell ref="A1:A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本科计划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2025-06-19T08:59:33Z</dcterms:modified>
</cp:coreProperties>
</file>